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6675" tabRatio="766" activeTab="2"/>
  </bookViews>
  <sheets>
    <sheet name="Cumplimiento medición" sheetId="13" r:id="rId1"/>
    <sheet name="Facilidad para el servicio" sheetId="17" r:id="rId2"/>
    <sheet name="Oportunidad" sheetId="18" r:id="rId3"/>
    <sheet name="Respuesta" sheetId="19" r:id="rId4"/>
  </sheets>
  <definedNames>
    <definedName name="_xlnm._FilterDatabase" localSheetId="0" hidden="1">'Cumplimiento medición'!$A$1:$O$6</definedName>
    <definedName name="_xlnm._FilterDatabase" localSheetId="1" hidden="1">'Facilidad para el servicio'!$A$1:$O$6</definedName>
    <definedName name="_xlnm._FilterDatabase" localSheetId="2" hidden="1">Oportunidad!$A$1:$O$6</definedName>
    <definedName name="_xlnm._FilterDatabase" localSheetId="3" hidden="1">Respuesta!$A$1:$O$6</definedName>
    <definedName name="_xlnm.Print_Area" localSheetId="0">'Cumplimiento medición'!$A$1:$O$30</definedName>
    <definedName name="_xlnm.Print_Area" localSheetId="1">'Facilidad para el servicio'!$A$1:$O$33</definedName>
    <definedName name="Naturaleza" localSheetId="0">'Cumplimiento medición'!#REF!</definedName>
    <definedName name="Naturaleza" localSheetId="1">'Facilidad para el servicio'!#REF!</definedName>
    <definedName name="Naturaleza" localSheetId="2">Oportunidad!#REF!</definedName>
    <definedName name="Naturaleza" localSheetId="3">Respuesta!#REF!</definedName>
    <definedName name="Naturaleza">#REF!</definedName>
    <definedName name="_xlnm.Print_Titles" localSheetId="0">'Cumplimiento medición'!$1:$1</definedName>
    <definedName name="_xlnm.Print_Titles" localSheetId="1">'Facilidad para el servicio'!$1:$1</definedName>
    <definedName name="_xlnm.Print_Titles" localSheetId="2">Oportunidad!$1:$1</definedName>
    <definedName name="_xlnm.Print_Titles" localSheetId="3">Respuesta!$1:$1</definedName>
  </definedNames>
  <calcPr calcId="125725"/>
</workbook>
</file>

<file path=xl/calcChain.xml><?xml version="1.0" encoding="utf-8"?>
<calcChain xmlns="http://schemas.openxmlformats.org/spreadsheetml/2006/main">
  <c r="D23" i="19"/>
  <c r="D22"/>
  <c r="D21"/>
  <c r="D20"/>
  <c r="D19"/>
  <c r="D18"/>
  <c r="D23" i="18"/>
  <c r="D22"/>
  <c r="D21"/>
  <c r="D20"/>
  <c r="D19"/>
  <c r="D18"/>
  <c r="D23" i="17"/>
  <c r="D22"/>
  <c r="D21"/>
  <c r="D20"/>
  <c r="D19"/>
  <c r="D18"/>
  <c r="D21" i="13"/>
  <c r="D20"/>
  <c r="D19"/>
  <c r="D18"/>
</calcChain>
</file>

<file path=xl/comments1.xml><?xml version="1.0" encoding="utf-8"?>
<comments xmlns="http://schemas.openxmlformats.org/spreadsheetml/2006/main">
  <authors>
    <author>TALENTO_HUMANOxx</author>
    <author>Sistemas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CALIDAD:
Dar nombre del indicador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Selecciona el objetivo de caliad al cual esta orientado el indicador 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CALIDAD:
Relacionar el objetivo de calidad al cual está asociado el proceso objeto de análisis.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CALIDAD:
Escriba el nombre de la persona responsable de diligenciar la ficha del indicador 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
CALIDAD:
Diligenciar esta celda con las variables establecidas para el indicador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
CALIDAD
</t>
        </r>
        <r>
          <rPr>
            <sz val="9"/>
            <color indexed="81"/>
            <rFont val="Tahoma"/>
            <family val="2"/>
          </rPr>
          <t>Registrar la periodicidad con que se registran los datos de la medición del indicador (Anual, mensual, bimestral. Semestral, ….)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Describa el sentido en el que va el indicador ej: positivo, negativo, creciente, decreciente 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Relacionar la forma como se expresa el valor obtenido del indicador (Porcentaje, Unidades, Horas, etc)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Desriba de que fuente de informacion provienen los datos para alimentar el indicador ej: formatos, informe etc..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Describa la meta a la cual desea llegar con la realizacion de este indicador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Se entiende por factor clave de éxito aquel aspecto o variable que es necesario mantener bajo control; se definen como aquellas características mínimas que debe tener el producto o su proceso de generación, que de no reunirse pueden hacer que no se cumpla con su propósito. Los factores claves de éxito son factores internos o externos que deben ser identificados y reconocidos porque soportan o amenazan el logro de los objetivos. Requieren de atención especial para evitar sorpresas desagradables o la pérdida de oportunidades. Pueden ser internos o externos, positivos o negativos en su impacto.</t>
        </r>
      </text>
    </comment>
    <comment ref="J10" authorId="1">
      <text>
        <r>
          <rPr>
            <sz val="9"/>
            <color indexed="81"/>
            <rFont val="Tahoma"/>
            <family val="2"/>
          </rPr>
          <t xml:space="preserve">Indique el valor inicial o actual del indicador.
</t>
        </r>
      </text>
    </comment>
    <comment ref="B19" authorId="1">
      <text>
        <r>
          <rPr>
            <sz val="9"/>
            <color indexed="81"/>
            <rFont val="Tahoma"/>
            <family val="2"/>
          </rPr>
          <t xml:space="preserve">sumatoria de lo realizado en el primer trimestre + lo realizado en el segundo trimestre
</t>
        </r>
      </text>
    </comment>
    <comment ref="E19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1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1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A23" authorId="1">
      <text>
        <r>
          <rPr>
            <sz val="9"/>
            <color indexed="81"/>
            <rFont val="Tahoma"/>
            <family val="2"/>
          </rPr>
          <t xml:space="preserve">CALIDAD:
Describa el análisis del periodo evaluado e incluya si se requiere levantar acciones correctivas preventivas o de mejora
</t>
        </r>
      </text>
    </comment>
  </commentList>
</comments>
</file>

<file path=xl/comments2.xml><?xml version="1.0" encoding="utf-8"?>
<comments xmlns="http://schemas.openxmlformats.org/spreadsheetml/2006/main">
  <authors>
    <author>TALENTO_HUMANOxx</author>
    <author>Sistemas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CALIDAD:
Dar nombre del indicador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Selecciona el objetivo de caliad al cual esta orientado el indicador 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CALIDAD:
Relacionar el objetivo de calidad al cual está asociado el proceso objeto de análisis.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CALIDAD:
Escriba el nombre de la persona responsable de diligenciar la ficha del indicador 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
CALIDAD:
Diligenciar esta celda con las variables establecidas para el indicador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
CALIDAD
</t>
        </r>
        <r>
          <rPr>
            <sz val="9"/>
            <color indexed="81"/>
            <rFont val="Tahoma"/>
            <family val="2"/>
          </rPr>
          <t>Registrar la periodicidad con que se registran los datos de la medición del indicador (Anual, mensual, bimestral. Semestral, ….)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Describa el sentido en el que va el indicador ej: positivo, negativo, creciente, decreciente 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Relacionar la forma como se expresa el valor obtenido del indicador (Porcentaje, Unidades, Horas, etc)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Desriba de que fuente de informacion provienen los datos para alimentar el indicador ej: formatos, informe etc..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Describa la meta a la cual desea llegar con la realizacion de este indicador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Se entiende por factor clave de éxito aquel aspecto o variable que es necesario mantener bajo control; se definen como aquellas características mínimas que debe tener el producto o su proceso de generación, que de no reunirse pueden hacer que no se cumpla con su propósito. Los factores claves de éxito son factores internos o externos que deben ser identificados y reconocidos porque soportan o amenazan el logro de los objetivos. Requieren de atención especial para evitar sorpresas desagradables o la pérdida de oportunidades. Pueden ser internos o externos, positivos o negativos en su impacto.</t>
        </r>
      </text>
    </comment>
    <comment ref="J10" authorId="1">
      <text>
        <r>
          <rPr>
            <sz val="9"/>
            <color indexed="81"/>
            <rFont val="Tahoma"/>
            <family val="2"/>
          </rPr>
          <t xml:space="preserve">Indique el valor inicial o actual del indicador.
</t>
        </r>
      </text>
    </comment>
    <comment ref="B19" authorId="1">
      <text>
        <r>
          <rPr>
            <sz val="9"/>
            <color indexed="81"/>
            <rFont val="Tahoma"/>
            <family val="2"/>
          </rPr>
          <t xml:space="preserve">sumatoria de lo realizado en el primer trimestre + lo realizado en el segundo trimestre
</t>
        </r>
      </text>
    </comment>
    <comment ref="E19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1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2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A26" authorId="1">
      <text>
        <r>
          <rPr>
            <sz val="9"/>
            <color indexed="81"/>
            <rFont val="Tahoma"/>
            <family val="2"/>
          </rPr>
          <t xml:space="preserve">CALIDAD:
Describa el análisis del periodo evaluado e incluya si se requiere levantar acciones correctivas preventivas o de mejora
</t>
        </r>
      </text>
    </comment>
  </commentList>
</comments>
</file>

<file path=xl/comments3.xml><?xml version="1.0" encoding="utf-8"?>
<comments xmlns="http://schemas.openxmlformats.org/spreadsheetml/2006/main">
  <authors>
    <author>TALENTO_HUMANOxx</author>
    <author>Sistemas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CALIDAD:
Dar nombre del indicador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Selecciona el objetivo de caliad al cual esta orientado el indicador 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CALIDAD:
Relacionar el objetivo de calidad al cual está asociado el proceso objeto de análisis.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CALIDAD:
Escriba el nombre de la persona responsable de diligenciar la ficha del indicador 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
CALIDAD:
Diligenciar esta celda con las variables establecidas para el indicador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
CALIDAD
</t>
        </r>
        <r>
          <rPr>
            <sz val="9"/>
            <color indexed="81"/>
            <rFont val="Tahoma"/>
            <family val="2"/>
          </rPr>
          <t>Registrar la periodicidad con que se registran los datos de la medición del indicador (Anual, mensual, bimestral. Semestral, ….)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Describa el sentido en el que va el indicador ej: positivo, negativo, creciente, decreciente 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Relacionar la forma como se expresa el valor obtenido del indicador (Porcentaje, Unidades, Horas, etc)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Desriba de que fuente de informacion provienen los datos para alimentar el indicador ej: formatos, informe etc..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Describa la meta a la cual desea llegar con la realizacion de este indicador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Se entiende por factor clave de éxito aquel aspecto o variable que es necesario mantener bajo control; se definen como aquellas características mínimas que debe tener el producto o su proceso de generación, que de no reunirse pueden hacer que no se cumpla con su propósito. Los factores claves de éxito son factores internos o externos que deben ser identificados y reconocidos porque soportan o amenazan el logro de los objetivos. Requieren de atención especial para evitar sorpresas desagradables o la pérdida de oportunidades. Pueden ser internos o externos, positivos o negativos en su impacto.</t>
        </r>
      </text>
    </comment>
    <comment ref="J10" authorId="1">
      <text>
        <r>
          <rPr>
            <sz val="9"/>
            <color indexed="81"/>
            <rFont val="Tahoma"/>
            <family val="2"/>
          </rPr>
          <t xml:space="preserve">Indique el valor inicial o actual del indicador.
</t>
        </r>
      </text>
    </comment>
    <comment ref="B19" authorId="1">
      <text>
        <r>
          <rPr>
            <sz val="9"/>
            <color indexed="81"/>
            <rFont val="Tahoma"/>
            <family val="2"/>
          </rPr>
          <t xml:space="preserve">sumatoria de lo realizado en el primer trimestre + lo realizado en el segundo trimestre
</t>
        </r>
      </text>
    </comment>
    <comment ref="E19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1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2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A26" authorId="1">
      <text>
        <r>
          <rPr>
            <sz val="9"/>
            <color indexed="81"/>
            <rFont val="Tahoma"/>
            <family val="2"/>
          </rPr>
          <t xml:space="preserve">CALIDAD:
Describa el análisis del periodo evaluado e incluya si se requiere levantar acciones correctivas preventivas o de mejora
</t>
        </r>
      </text>
    </comment>
  </commentList>
</comments>
</file>

<file path=xl/comments4.xml><?xml version="1.0" encoding="utf-8"?>
<comments xmlns="http://schemas.openxmlformats.org/spreadsheetml/2006/main">
  <authors>
    <author>TALENTO_HUMANOxx</author>
    <author>Sistemas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CALIDAD:
Dar nombre del indicador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Selecciona el objetivo de caliad al cual esta orientado el indicador 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CALIDAD:
Relacionar el objetivo de calidad al cual está asociado el proceso objeto de análisis.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CALIDAD:
Escriba el nombre de la persona responsable de diligenciar la ficha del indicador 
</t>
        </r>
      </text>
    </comment>
    <comment ref="A6" authorId="0">
      <text>
        <r>
          <rPr>
            <sz val="9"/>
            <color indexed="81"/>
            <rFont val="Tahoma"/>
            <family val="2"/>
          </rPr>
          <t xml:space="preserve">
CALIDAD:
Diligenciar esta celda con las variables establecidas para el indicador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
CALIDAD
</t>
        </r>
        <r>
          <rPr>
            <sz val="9"/>
            <color indexed="81"/>
            <rFont val="Tahoma"/>
            <family val="2"/>
          </rPr>
          <t>Registrar la periodicidad con que se registran los datos de la medición del indicador (Anual, mensual, bimestral. Semestral, ….)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Describa el sentido en el que va el indicador ej: positivo, negativo, creciente, decreciente 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Relacionar la forma como se expresa el valor obtenido del indicador (Porcentaje, Unidades, Horas, etc)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CALIDAD:
</t>
        </r>
        <r>
          <rPr>
            <sz val="9"/>
            <color indexed="81"/>
            <rFont val="Tahoma"/>
            <family val="2"/>
          </rPr>
          <t xml:space="preserve">Desriba de que fuente de informacion provienen los datos para alimentar el indicador ej: formatos, informe etc..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Describa la meta a la cual desea llegar con la realizacion de este indicador
</t>
        </r>
      </text>
    </comment>
    <comment ref="A10" authorId="1">
      <text>
        <r>
          <rPr>
            <sz val="9"/>
            <color indexed="81"/>
            <rFont val="Tahoma"/>
            <family val="2"/>
          </rPr>
          <t>Se entiende por factor clave de éxito aquel aspecto o variable que es necesario mantener bajo control; se definen como aquellas características mínimas que debe tener el producto o su proceso de generación, que de no reunirse pueden hacer que no se cumpla con su propósito. Los factores claves de éxito son factores internos o externos que deben ser identificados y reconocidos porque soportan o amenazan el logro de los objetivos. Requieren de atención especial para evitar sorpresas desagradables o la pérdida de oportunidades. Pueden ser internos o externos, positivos o negativos en su impacto.</t>
        </r>
      </text>
    </comment>
    <comment ref="J10" authorId="1">
      <text>
        <r>
          <rPr>
            <sz val="9"/>
            <color indexed="81"/>
            <rFont val="Tahoma"/>
            <family val="2"/>
          </rPr>
          <t xml:space="preserve">Indique el valor inicial o actual del indicador.
</t>
        </r>
      </text>
    </comment>
    <comment ref="B19" authorId="1">
      <text>
        <r>
          <rPr>
            <sz val="9"/>
            <color indexed="81"/>
            <rFont val="Tahoma"/>
            <family val="2"/>
          </rPr>
          <t xml:space="preserve">sumatoria de lo realizado en el primer trimestre + lo realizado en el segundo trimestre
</t>
        </r>
      </text>
    </comment>
    <comment ref="E19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0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1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2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B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E23" authorId="1">
      <text>
        <r>
          <rPr>
            <sz val="9"/>
            <color indexed="81"/>
            <rFont val="Tahoma"/>
            <family val="2"/>
          </rPr>
          <t xml:space="preserve">sumatoria de los trimestres anteriores + lo realizado en el trimestre
</t>
        </r>
      </text>
    </comment>
    <comment ref="A26" authorId="1">
      <text>
        <r>
          <rPr>
            <sz val="9"/>
            <color indexed="81"/>
            <rFont val="Tahoma"/>
            <family val="2"/>
          </rPr>
          <t xml:space="preserve">CALIDAD:
Describa el análisis del periodo evaluado e incluya si se requiere levantar acciones correctivas preventivas o de mejora
</t>
        </r>
      </text>
    </comment>
  </commentList>
</comments>
</file>

<file path=xl/sharedStrings.xml><?xml version="1.0" encoding="utf-8"?>
<sst xmlns="http://schemas.openxmlformats.org/spreadsheetml/2006/main" count="247" uniqueCount="74">
  <si>
    <t>Resultado</t>
  </si>
  <si>
    <t>Meta</t>
  </si>
  <si>
    <t>%</t>
  </si>
  <si>
    <t>Marzo</t>
  </si>
  <si>
    <t>OBJETIVO DEL INDICADOR</t>
  </si>
  <si>
    <t>SENTIDO</t>
  </si>
  <si>
    <t xml:space="preserve">UNIDAD </t>
  </si>
  <si>
    <t xml:space="preserve">META </t>
  </si>
  <si>
    <t xml:space="preserve">CRITERIOS DE CONTROL  </t>
  </si>
  <si>
    <t xml:space="preserve">FECHA DE CORTE </t>
  </si>
  <si>
    <t>Desempeño deseado</t>
  </si>
  <si>
    <t>Desempeño aceptable</t>
  </si>
  <si>
    <t xml:space="preserve">Desempeño deficiente </t>
  </si>
  <si>
    <t xml:space="preserve">MES </t>
  </si>
  <si>
    <t xml:space="preserve">DIAGRAMA </t>
  </si>
  <si>
    <t>Septiembre</t>
  </si>
  <si>
    <t>Diciembre</t>
  </si>
  <si>
    <t>ANALISIS DE RESULTADO (PERIODO 2)</t>
  </si>
  <si>
    <t>ANALISIS DE RESULTADO (PERIODO 3)</t>
  </si>
  <si>
    <t xml:space="preserve">OBJETIVO DE CALIDAD </t>
  </si>
  <si>
    <t>•Objetivo 1: Incrementar las coberturas de calidad en los programas y proyectos tendientes a satisfacer las necesidades básicas insatisfechas.</t>
  </si>
  <si>
    <t>•Objetivo 3: Establecer mecanismos de comunicación con la comunidad que nos permitan identificar efectivamente sus necesidades</t>
  </si>
  <si>
    <t>•Objetivo 2: Mejorar la efectividad de nuestros productos y servicios, mediante el control en su ejecución y la evaluación de impacto.</t>
  </si>
  <si>
    <t>•Objetivo 6:Aumentar la efectividad en nuestros procesos</t>
  </si>
  <si>
    <t>•Objetivo 4: Mejorar las competencias del talento humano que soportan la gestión institucional</t>
  </si>
  <si>
    <t>•Objetivo 5:Implementar acciones  que conlleven al mejoramiento continuo.</t>
  </si>
  <si>
    <t>#</t>
  </si>
  <si>
    <t>$</t>
  </si>
  <si>
    <t>&gt;80%</t>
  </si>
  <si>
    <t>entre 60% y 80%</t>
  </si>
  <si>
    <t>&lt;60%</t>
  </si>
  <si>
    <t xml:space="preserve">
Numerador</t>
  </si>
  <si>
    <t xml:space="preserve">CÁLCULO </t>
  </si>
  <si>
    <t>FUENTE DE INFORMACIÓN</t>
  </si>
  <si>
    <t>FRECUENCIA DE ANÁLISIS</t>
  </si>
  <si>
    <t>PROCEDIMIENTO DE CÁLCULO</t>
  </si>
  <si>
    <t>RESPONSABLE DEL CÁLCULO</t>
  </si>
  <si>
    <t>LÍNEA BASE</t>
  </si>
  <si>
    <t xml:space="preserve">ANALISIS DE RESULTADO (Periodo 1) </t>
  </si>
  <si>
    <t>FACTOR CLAVE DE ÉXITO</t>
  </si>
  <si>
    <t>PROCESO:  Gestion Educativa</t>
  </si>
  <si>
    <t>Mejorar la efectividad de nuestros productos y servicios mediante el control en su ejecucion y la evaluacion de su impacto.</t>
  </si>
  <si>
    <t>BEATRIZ OMAIRA AGUDELO CHAPARRO</t>
  </si>
  <si>
    <t>Encuestas</t>
  </si>
  <si>
    <t xml:space="preserve">Buena actitud de servicio por parte de los funcionarios.
Oportunidad y calidad en la respuesta.
</t>
  </si>
  <si>
    <t>Trimestral</t>
  </si>
  <si>
    <t>Julio</t>
  </si>
  <si>
    <r>
      <t xml:space="preserve">NOMBRE DEL INDICADOR : </t>
    </r>
    <r>
      <rPr>
        <sz val="10"/>
        <color theme="1"/>
        <rFont val="Arial"/>
        <family val="2"/>
      </rPr>
      <t>Cumplimiento medición Satisfaccion al Cliente.</t>
    </r>
  </si>
  <si>
    <t>(Número de encuestas aplicadas/ Número de encuestas programadas)*100</t>
  </si>
  <si>
    <t xml:space="preserve">El resultado del indicador requiere:  acción correctiva             acción preventiva                          acción de mejora </t>
  </si>
  <si>
    <t xml:space="preserve">El resultado del indicador requiere:  acción correctiva             acción preventiva                     acción de mejora </t>
  </si>
  <si>
    <t xml:space="preserve">El resultado del indicador requiere:  acción correctiva            acción preventiva                         acción de mejora </t>
  </si>
  <si>
    <t>Ascendente</t>
  </si>
  <si>
    <t>Medir el grado de cumplimicnto en la aplicación de las encuestas de satisfaccion.</t>
  </si>
  <si>
    <t>Denominador</t>
  </si>
  <si>
    <t>De los 1182  requerimientos que ingresaron a través del SAC, se les aplicó la encuesta a 90 usuarios, lo que nos evidencia que en promedio se hizo un 7.6%  y nos da un desempeño aceptable.</t>
  </si>
  <si>
    <t>Se realizaron 72 encuestas  sobre un total de  2112, arrojandonos un 3.4% con desempeño bajo, esto debido a que se incrementó el volumen de solicitudes de certificaciones laborales en mas de un 100%.  Como fue un comportamiento inusual no se requiere hacer ninguna acción.</t>
  </si>
  <si>
    <t>Malo</t>
  </si>
  <si>
    <t>Deficiente</t>
  </si>
  <si>
    <t xml:space="preserve">Regular </t>
  </si>
  <si>
    <t>Bueno</t>
  </si>
  <si>
    <t>Excelente</t>
  </si>
  <si>
    <t>no responde</t>
  </si>
  <si>
    <r>
      <t xml:space="preserve">NOMBRE DEL INDICADOR : </t>
    </r>
    <r>
      <rPr>
        <sz val="10"/>
        <color theme="1"/>
        <rFont val="Arial"/>
        <family val="2"/>
      </rPr>
      <t>Facilidad para acceder al servicio.</t>
    </r>
  </si>
  <si>
    <t>Medir la percepción de los usuarios frente al acceso a los servicios</t>
  </si>
  <si>
    <t>(Total variable de la encuesta aplicadas/ Número total de encuestas aplicadas)*100</t>
  </si>
  <si>
    <t xml:space="preserve">La secretaría de Educación busca que la percepción sea excelente.
</t>
  </si>
  <si>
    <t>De acuerdo a los resultados obtenidos se evidencia que el 71% de los encuestados en este periodo, afirma que es facil acceder al servicio. Y un 28% que es bueno, lo que da como resultado que efectivamente es muy facil.</t>
  </si>
  <si>
    <r>
      <t xml:space="preserve">NOMBRE DEL INDICADOR : </t>
    </r>
    <r>
      <rPr>
        <sz val="10"/>
        <color theme="1"/>
        <rFont val="Arial"/>
        <family val="2"/>
      </rPr>
      <t>Oportunidad en la respuesta</t>
    </r>
  </si>
  <si>
    <t>De acuerdo a los resultados obtenidos se evidencia que el 75% de los encuestados en este periodo, afirma que la oportunidad en la respuesta fue excelente,  un 19% que es bueno, y un 6% afirma que fue regular; se hace necesario analizar que funcionarios  están demorando la respuesta para motivarlos a agilizar el proceso.</t>
  </si>
  <si>
    <t>Medir la percepción de los usuarios frente a la oportunidad de la respuesta</t>
  </si>
  <si>
    <r>
      <t xml:space="preserve">NOMBRE DEL INDICADOR : </t>
    </r>
    <r>
      <rPr>
        <sz val="10"/>
        <color theme="1"/>
        <rFont val="Arial"/>
        <family val="2"/>
      </rPr>
      <t>Respuesta al servicio</t>
    </r>
  </si>
  <si>
    <t>Medir la percepción de los usuarios frente a la Respuesta obtenida</t>
  </si>
  <si>
    <t>De acuerdo a los resultados obtenidos se evidencia que el 63% de los encuestados en este periodo, afirma que el servicio fue excelente,  un 29% que es bueno,  un 5% afirma que fue regular; y un 1% que fue deficiente, se hace necesario analizar cuales de nuestros servicios no estan siendo excelentes.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</si>
</sst>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7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vertical="center" wrapText="1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1" applyFont="1" applyFill="1"/>
    <xf numFmtId="0" fontId="2" fillId="5" borderId="0" xfId="0" applyFont="1" applyFill="1"/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164" fontId="1" fillId="5" borderId="9" xfId="0" applyNumberFormat="1" applyFont="1" applyFill="1" applyBorder="1" applyAlignment="1">
      <alignment horizontal="center" vertical="center"/>
    </xf>
    <xf numFmtId="9" fontId="1" fillId="5" borderId="9" xfId="0" applyNumberFormat="1" applyFont="1" applyFill="1" applyBorder="1" applyAlignment="1">
      <alignment horizontal="center" vertical="center"/>
    </xf>
    <xf numFmtId="9" fontId="1" fillId="5" borderId="1" xfId="3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/>
    </xf>
    <xf numFmtId="0" fontId="1" fillId="0" borderId="13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15" fontId="1" fillId="5" borderId="2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8" fillId="5" borderId="9" xfId="0" applyFont="1" applyFill="1" applyBorder="1" applyAlignment="1">
      <alignment horizont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Porcentual" xfId="3" builtinId="5"/>
    <cellStyle name="Porcentual 2" xfId="2"/>
  </cellStyles>
  <dxfs count="0"/>
  <tableStyles count="0" defaultTableStyle="TableStyleMedium9" defaultPivotStyle="PivotStyleLight16"/>
  <colors>
    <mruColors>
      <color rgb="FF00FF00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plotArea>
      <c:layout/>
      <c:lineChart>
        <c:grouping val="standard"/>
        <c:ser>
          <c:idx val="0"/>
          <c:order val="0"/>
          <c:cat>
            <c:strRef>
              <c:f>'Cumplimiento medición'!$A$18:$A$21</c:f>
              <c:strCache>
                <c:ptCount val="4"/>
                <c:pt idx="0">
                  <c:v>Marzo</c:v>
                </c:pt>
                <c:pt idx="1">
                  <c:v>Julio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'Cumplimiento medición'!$D$18:$D$21</c:f>
              <c:numCache>
                <c:formatCode>0.0</c:formatCode>
                <c:ptCount val="4"/>
                <c:pt idx="0">
                  <c:v>7.6142131979695442</c:v>
                </c:pt>
                <c:pt idx="1">
                  <c:v>3.4090909090909087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marker val="1"/>
        <c:axId val="54620160"/>
        <c:axId val="54622080"/>
      </c:lineChart>
      <c:catAx>
        <c:axId val="54620160"/>
        <c:scaling>
          <c:orientation val="minMax"/>
        </c:scaling>
        <c:axPos val="b"/>
        <c:majorTickMark val="none"/>
        <c:tickLblPos val="nextTo"/>
        <c:crossAx val="54622080"/>
        <c:crosses val="autoZero"/>
        <c:auto val="1"/>
        <c:lblAlgn val="ctr"/>
        <c:lblOffset val="100"/>
      </c:catAx>
      <c:valAx>
        <c:axId val="54622080"/>
        <c:scaling>
          <c:orientation val="minMax"/>
        </c:scaling>
        <c:delete val="1"/>
        <c:axPos val="l"/>
        <c:numFmt formatCode="0.0" sourceLinked="1"/>
        <c:majorTickMark val="none"/>
        <c:tickLblPos val="none"/>
        <c:crossAx val="5462016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8"/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FACILIDAD PARA ACCEDER AL SERVICIO</a:t>
            </a:r>
          </a:p>
        </c:rich>
      </c:tx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Val val="1"/>
          </c:dLbls>
          <c:cat>
            <c:strRef>
              <c:f>'Facilidad para el servicio'!$A$18:$A$23</c:f>
              <c:strCache>
                <c:ptCount val="6"/>
                <c:pt idx="0">
                  <c:v>Malo</c:v>
                </c:pt>
                <c:pt idx="1">
                  <c:v>Deficiente</c:v>
                </c:pt>
                <c:pt idx="2">
                  <c:v>Regular </c:v>
                </c:pt>
                <c:pt idx="3">
                  <c:v>Bueno</c:v>
                </c:pt>
                <c:pt idx="4">
                  <c:v>Excelente</c:v>
                </c:pt>
                <c:pt idx="5">
                  <c:v>no responde</c:v>
                </c:pt>
              </c:strCache>
            </c:strRef>
          </c:cat>
          <c:val>
            <c:numRef>
              <c:f>'Facilidad para el servicio'!$D$18:$D$23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1.3888888888888888E-2</c:v>
                </c:pt>
                <c:pt idx="3">
                  <c:v>0.27777777777777779</c:v>
                </c:pt>
                <c:pt idx="4">
                  <c:v>0.70833333333333337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shape val="cylinder"/>
        <c:axId val="54775168"/>
        <c:axId val="54781056"/>
        <c:axId val="0"/>
      </c:bar3DChart>
      <c:catAx>
        <c:axId val="547751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54781056"/>
        <c:crosses val="autoZero"/>
        <c:auto val="1"/>
        <c:lblAlgn val="ctr"/>
        <c:lblOffset val="100"/>
      </c:catAx>
      <c:valAx>
        <c:axId val="54781056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5477516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Oportunidad</a:t>
            </a:r>
            <a:r>
              <a:rPr lang="es-CO" sz="1400" baseline="0"/>
              <a:t> en la respuesta</a:t>
            </a:r>
            <a:endParaRPr lang="es-CO" sz="1400"/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Val val="1"/>
          </c:dLbls>
          <c:cat>
            <c:strRef>
              <c:f>Oportunidad!$A$18:$A$23</c:f>
              <c:strCache>
                <c:ptCount val="6"/>
                <c:pt idx="0">
                  <c:v>Malo</c:v>
                </c:pt>
                <c:pt idx="1">
                  <c:v>Deficiente</c:v>
                </c:pt>
                <c:pt idx="2">
                  <c:v>Regular </c:v>
                </c:pt>
                <c:pt idx="3">
                  <c:v>Bueno</c:v>
                </c:pt>
                <c:pt idx="4">
                  <c:v>Excelente</c:v>
                </c:pt>
                <c:pt idx="5">
                  <c:v>no responde</c:v>
                </c:pt>
              </c:strCache>
            </c:strRef>
          </c:cat>
          <c:val>
            <c:numRef>
              <c:f>Oportunidad!$D$18:$D$23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5.5555555555555552E-2</c:v>
                </c:pt>
                <c:pt idx="3">
                  <c:v>0.19444444444444445</c:v>
                </c:pt>
                <c:pt idx="4">
                  <c:v>0.75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shape val="cylinder"/>
        <c:axId val="54798592"/>
        <c:axId val="54804480"/>
        <c:axId val="0"/>
      </c:bar3DChart>
      <c:catAx>
        <c:axId val="54798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/>
            </a:pPr>
            <a:endParaRPr lang="es-CO"/>
          </a:p>
        </c:txPr>
        <c:crossAx val="54804480"/>
        <c:crosses val="autoZero"/>
        <c:auto val="1"/>
        <c:lblAlgn val="ctr"/>
        <c:lblOffset val="100"/>
      </c:catAx>
      <c:valAx>
        <c:axId val="5480448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54798592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Respuesta al servicio</a:t>
            </a:r>
          </a:p>
        </c:rich>
      </c:tx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Val val="1"/>
          </c:dLbls>
          <c:cat>
            <c:strRef>
              <c:f>Respuesta!$A$18:$A$23</c:f>
              <c:strCache>
                <c:ptCount val="6"/>
                <c:pt idx="0">
                  <c:v>Malo</c:v>
                </c:pt>
                <c:pt idx="1">
                  <c:v>Deficiente</c:v>
                </c:pt>
                <c:pt idx="2">
                  <c:v>Regular </c:v>
                </c:pt>
                <c:pt idx="3">
                  <c:v>Bueno</c:v>
                </c:pt>
                <c:pt idx="4">
                  <c:v>Excelente</c:v>
                </c:pt>
                <c:pt idx="5">
                  <c:v>no responde</c:v>
                </c:pt>
              </c:strCache>
            </c:strRef>
          </c:cat>
          <c:val>
            <c:numRef>
              <c:f>Respuesta!$D$18:$D$23</c:f>
              <c:numCache>
                <c:formatCode>0%</c:formatCode>
                <c:ptCount val="6"/>
                <c:pt idx="0">
                  <c:v>0</c:v>
                </c:pt>
                <c:pt idx="1">
                  <c:v>1.3888888888888888E-2</c:v>
                </c:pt>
                <c:pt idx="2">
                  <c:v>6.9444444444444448E-2</c:v>
                </c:pt>
                <c:pt idx="3">
                  <c:v>0.29166666666666669</c:v>
                </c:pt>
                <c:pt idx="4">
                  <c:v>0.625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shape val="cylinder"/>
        <c:axId val="54839936"/>
        <c:axId val="54854016"/>
        <c:axId val="0"/>
      </c:bar3DChart>
      <c:catAx>
        <c:axId val="54839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/>
            </a:pPr>
            <a:endParaRPr lang="es-CO"/>
          </a:p>
        </c:txPr>
        <c:crossAx val="54854016"/>
        <c:crosses val="autoZero"/>
        <c:auto val="1"/>
        <c:lblAlgn val="ctr"/>
        <c:lblOffset val="100"/>
      </c:catAx>
      <c:valAx>
        <c:axId val="54854016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5483993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131031</xdr:colOff>
      <xdr:row>23</xdr:row>
      <xdr:rowOff>11183</xdr:rowOff>
    </xdr:from>
    <xdr:to>
      <xdr:col>14</xdr:col>
      <xdr:colOff>315154</xdr:colOff>
      <xdr:row>23</xdr:row>
      <xdr:rowOff>209964</xdr:rowOff>
    </xdr:to>
    <xdr:sp macro="" textlink="">
      <xdr:nvSpPr>
        <xdr:cNvPr id="4" name="Rectángulo 3"/>
        <xdr:cNvSpPr/>
      </xdr:nvSpPr>
      <xdr:spPr>
        <a:xfrm>
          <a:off x="6360381" y="7231133"/>
          <a:ext cx="184123" cy="19878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386135</xdr:colOff>
      <xdr:row>23</xdr:row>
      <xdr:rowOff>16979</xdr:rowOff>
    </xdr:from>
    <xdr:to>
      <xdr:col>10</xdr:col>
      <xdr:colOff>219075</xdr:colOff>
      <xdr:row>23</xdr:row>
      <xdr:rowOff>209550</xdr:rowOff>
    </xdr:to>
    <xdr:sp macro="" textlink="">
      <xdr:nvSpPr>
        <xdr:cNvPr id="5" name="Rectángulo 4"/>
        <xdr:cNvSpPr/>
      </xdr:nvSpPr>
      <xdr:spPr>
        <a:xfrm>
          <a:off x="4539035" y="7236929"/>
          <a:ext cx="290140" cy="19257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46050</xdr:colOff>
      <xdr:row>26</xdr:row>
      <xdr:rowOff>26505</xdr:rowOff>
    </xdr:from>
    <xdr:to>
      <xdr:col>6</xdr:col>
      <xdr:colOff>28574</xdr:colOff>
      <xdr:row>26</xdr:row>
      <xdr:rowOff>219075</xdr:rowOff>
    </xdr:to>
    <xdr:sp macro="" textlink="">
      <xdr:nvSpPr>
        <xdr:cNvPr id="6" name="Rectángulo 5"/>
        <xdr:cNvSpPr/>
      </xdr:nvSpPr>
      <xdr:spPr>
        <a:xfrm>
          <a:off x="2989275" y="8179905"/>
          <a:ext cx="239699" cy="19257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99806</xdr:colOff>
      <xdr:row>26</xdr:row>
      <xdr:rowOff>42656</xdr:rowOff>
    </xdr:from>
    <xdr:to>
      <xdr:col>14</xdr:col>
      <xdr:colOff>301073</xdr:colOff>
      <xdr:row>26</xdr:row>
      <xdr:rowOff>230505</xdr:rowOff>
    </xdr:to>
    <xdr:sp macro="" textlink="">
      <xdr:nvSpPr>
        <xdr:cNvPr id="7" name="Rectángulo 6"/>
        <xdr:cNvSpPr/>
      </xdr:nvSpPr>
      <xdr:spPr>
        <a:xfrm>
          <a:off x="6329156" y="8196056"/>
          <a:ext cx="201267" cy="18784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289559</xdr:colOff>
      <xdr:row>26</xdr:row>
      <xdr:rowOff>23605</xdr:rowOff>
    </xdr:from>
    <xdr:to>
      <xdr:col>10</xdr:col>
      <xdr:colOff>31060</xdr:colOff>
      <xdr:row>26</xdr:row>
      <xdr:rowOff>229014</xdr:rowOff>
    </xdr:to>
    <xdr:sp macro="" textlink="">
      <xdr:nvSpPr>
        <xdr:cNvPr id="8" name="Rectángulo 7"/>
        <xdr:cNvSpPr/>
      </xdr:nvSpPr>
      <xdr:spPr>
        <a:xfrm>
          <a:off x="4442459" y="8177005"/>
          <a:ext cx="198701" cy="20540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29</xdr:row>
      <xdr:rowOff>10352</xdr:rowOff>
    </xdr:from>
    <xdr:to>
      <xdr:col>6</xdr:col>
      <xdr:colOff>66674</xdr:colOff>
      <xdr:row>29</xdr:row>
      <xdr:rowOff>200025</xdr:rowOff>
    </xdr:to>
    <xdr:sp macro="" textlink="">
      <xdr:nvSpPr>
        <xdr:cNvPr id="9" name="Rectángulo 8"/>
        <xdr:cNvSpPr/>
      </xdr:nvSpPr>
      <xdr:spPr>
        <a:xfrm>
          <a:off x="2990849" y="90019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29</xdr:row>
      <xdr:rowOff>16979</xdr:rowOff>
    </xdr:from>
    <xdr:to>
      <xdr:col>14</xdr:col>
      <xdr:colOff>147844</xdr:colOff>
      <xdr:row>29</xdr:row>
      <xdr:rowOff>201930</xdr:rowOff>
    </xdr:to>
    <xdr:sp macro="" textlink="">
      <xdr:nvSpPr>
        <xdr:cNvPr id="10" name="Rectángulo 9"/>
        <xdr:cNvSpPr/>
      </xdr:nvSpPr>
      <xdr:spPr>
        <a:xfrm>
          <a:off x="6200194" y="900857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29</xdr:row>
      <xdr:rowOff>16979</xdr:rowOff>
    </xdr:from>
    <xdr:to>
      <xdr:col>10</xdr:col>
      <xdr:colOff>26919</xdr:colOff>
      <xdr:row>29</xdr:row>
      <xdr:rowOff>209136</xdr:rowOff>
    </xdr:to>
    <xdr:sp macro="" textlink="">
      <xdr:nvSpPr>
        <xdr:cNvPr id="11" name="Rectángulo 10"/>
        <xdr:cNvSpPr/>
      </xdr:nvSpPr>
      <xdr:spPr>
        <a:xfrm>
          <a:off x="4426058" y="900857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19050</xdr:colOff>
      <xdr:row>16</xdr:row>
      <xdr:rowOff>381000</xdr:rowOff>
    </xdr:from>
    <xdr:to>
      <xdr:col>14</xdr:col>
      <xdr:colOff>209549</xdr:colOff>
      <xdr:row>21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23</xdr:row>
      <xdr:rowOff>29402</xdr:rowOff>
    </xdr:from>
    <xdr:to>
      <xdr:col>6</xdr:col>
      <xdr:colOff>57149</xdr:colOff>
      <xdr:row>23</xdr:row>
      <xdr:rowOff>219075</xdr:rowOff>
    </xdr:to>
    <xdr:sp macro="" textlink="">
      <xdr:nvSpPr>
        <xdr:cNvPr id="14" name="Rectángulo 8"/>
        <xdr:cNvSpPr/>
      </xdr:nvSpPr>
      <xdr:spPr>
        <a:xfrm>
          <a:off x="2981324" y="72493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32</xdr:row>
      <xdr:rowOff>10352</xdr:rowOff>
    </xdr:from>
    <xdr:to>
      <xdr:col>6</xdr:col>
      <xdr:colOff>66674</xdr:colOff>
      <xdr:row>32</xdr:row>
      <xdr:rowOff>200025</xdr:rowOff>
    </xdr:to>
    <xdr:sp macro="" textlink="">
      <xdr:nvSpPr>
        <xdr:cNvPr id="15" name="Rectángulo 8"/>
        <xdr:cNvSpPr/>
      </xdr:nvSpPr>
      <xdr:spPr>
        <a:xfrm>
          <a:off x="2990849" y="90019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32</xdr:row>
      <xdr:rowOff>16979</xdr:rowOff>
    </xdr:from>
    <xdr:to>
      <xdr:col>14</xdr:col>
      <xdr:colOff>147844</xdr:colOff>
      <xdr:row>32</xdr:row>
      <xdr:rowOff>201930</xdr:rowOff>
    </xdr:to>
    <xdr:sp macro="" textlink="">
      <xdr:nvSpPr>
        <xdr:cNvPr id="16" name="Rectángulo 9"/>
        <xdr:cNvSpPr/>
      </xdr:nvSpPr>
      <xdr:spPr>
        <a:xfrm>
          <a:off x="6200194" y="900857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32</xdr:row>
      <xdr:rowOff>16979</xdr:rowOff>
    </xdr:from>
    <xdr:to>
      <xdr:col>10</xdr:col>
      <xdr:colOff>26919</xdr:colOff>
      <xdr:row>32</xdr:row>
      <xdr:rowOff>209136</xdr:rowOff>
    </xdr:to>
    <xdr:sp macro="" textlink="">
      <xdr:nvSpPr>
        <xdr:cNvPr id="17" name="Rectángulo 10"/>
        <xdr:cNvSpPr/>
      </xdr:nvSpPr>
      <xdr:spPr>
        <a:xfrm>
          <a:off x="4426058" y="900857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131031</xdr:colOff>
      <xdr:row>26</xdr:row>
      <xdr:rowOff>11183</xdr:rowOff>
    </xdr:from>
    <xdr:to>
      <xdr:col>14</xdr:col>
      <xdr:colOff>315154</xdr:colOff>
      <xdr:row>26</xdr:row>
      <xdr:rowOff>209964</xdr:rowOff>
    </xdr:to>
    <xdr:sp macro="" textlink="">
      <xdr:nvSpPr>
        <xdr:cNvPr id="2" name="Rectángulo 3"/>
        <xdr:cNvSpPr/>
      </xdr:nvSpPr>
      <xdr:spPr>
        <a:xfrm>
          <a:off x="6360381" y="6878708"/>
          <a:ext cx="184123" cy="19878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386135</xdr:colOff>
      <xdr:row>26</xdr:row>
      <xdr:rowOff>16979</xdr:rowOff>
    </xdr:from>
    <xdr:to>
      <xdr:col>10</xdr:col>
      <xdr:colOff>219075</xdr:colOff>
      <xdr:row>26</xdr:row>
      <xdr:rowOff>209550</xdr:rowOff>
    </xdr:to>
    <xdr:sp macro="" textlink="">
      <xdr:nvSpPr>
        <xdr:cNvPr id="3" name="Rectángulo 4"/>
        <xdr:cNvSpPr/>
      </xdr:nvSpPr>
      <xdr:spPr>
        <a:xfrm>
          <a:off x="4539035" y="6884504"/>
          <a:ext cx="290140" cy="19257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46050</xdr:colOff>
      <xdr:row>29</xdr:row>
      <xdr:rowOff>26505</xdr:rowOff>
    </xdr:from>
    <xdr:to>
      <xdr:col>6</xdr:col>
      <xdr:colOff>28574</xdr:colOff>
      <xdr:row>29</xdr:row>
      <xdr:rowOff>219075</xdr:rowOff>
    </xdr:to>
    <xdr:sp macro="" textlink="">
      <xdr:nvSpPr>
        <xdr:cNvPr id="4" name="Rectángulo 5"/>
        <xdr:cNvSpPr/>
      </xdr:nvSpPr>
      <xdr:spPr>
        <a:xfrm>
          <a:off x="2989275" y="7989405"/>
          <a:ext cx="239699" cy="19257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99806</xdr:colOff>
      <xdr:row>29</xdr:row>
      <xdr:rowOff>42656</xdr:rowOff>
    </xdr:from>
    <xdr:to>
      <xdr:col>14</xdr:col>
      <xdr:colOff>301073</xdr:colOff>
      <xdr:row>29</xdr:row>
      <xdr:rowOff>230505</xdr:rowOff>
    </xdr:to>
    <xdr:sp macro="" textlink="">
      <xdr:nvSpPr>
        <xdr:cNvPr id="5" name="Rectángulo 6"/>
        <xdr:cNvSpPr/>
      </xdr:nvSpPr>
      <xdr:spPr>
        <a:xfrm>
          <a:off x="6329156" y="8005556"/>
          <a:ext cx="201267" cy="18784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289559</xdr:colOff>
      <xdr:row>29</xdr:row>
      <xdr:rowOff>23605</xdr:rowOff>
    </xdr:from>
    <xdr:to>
      <xdr:col>10</xdr:col>
      <xdr:colOff>31060</xdr:colOff>
      <xdr:row>29</xdr:row>
      <xdr:rowOff>229014</xdr:rowOff>
    </xdr:to>
    <xdr:sp macro="" textlink="">
      <xdr:nvSpPr>
        <xdr:cNvPr id="6" name="Rectángulo 7"/>
        <xdr:cNvSpPr/>
      </xdr:nvSpPr>
      <xdr:spPr>
        <a:xfrm>
          <a:off x="4442459" y="7986505"/>
          <a:ext cx="198701" cy="20540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32</xdr:row>
      <xdr:rowOff>10352</xdr:rowOff>
    </xdr:from>
    <xdr:to>
      <xdr:col>6</xdr:col>
      <xdr:colOff>66674</xdr:colOff>
      <xdr:row>32</xdr:row>
      <xdr:rowOff>200025</xdr:rowOff>
    </xdr:to>
    <xdr:sp macro="" textlink="">
      <xdr:nvSpPr>
        <xdr:cNvPr id="7" name="Rectángulo 8"/>
        <xdr:cNvSpPr/>
      </xdr:nvSpPr>
      <xdr:spPr>
        <a:xfrm>
          <a:off x="2990849" y="86971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32</xdr:row>
      <xdr:rowOff>16979</xdr:rowOff>
    </xdr:from>
    <xdr:to>
      <xdr:col>14</xdr:col>
      <xdr:colOff>147844</xdr:colOff>
      <xdr:row>32</xdr:row>
      <xdr:rowOff>201930</xdr:rowOff>
    </xdr:to>
    <xdr:sp macro="" textlink="">
      <xdr:nvSpPr>
        <xdr:cNvPr id="8" name="Rectángulo 9"/>
        <xdr:cNvSpPr/>
      </xdr:nvSpPr>
      <xdr:spPr>
        <a:xfrm>
          <a:off x="6200194" y="870377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32</xdr:row>
      <xdr:rowOff>16979</xdr:rowOff>
    </xdr:from>
    <xdr:to>
      <xdr:col>10</xdr:col>
      <xdr:colOff>26919</xdr:colOff>
      <xdr:row>32</xdr:row>
      <xdr:rowOff>209136</xdr:rowOff>
    </xdr:to>
    <xdr:sp macro="" textlink="">
      <xdr:nvSpPr>
        <xdr:cNvPr id="9" name="Rectángulo 10"/>
        <xdr:cNvSpPr/>
      </xdr:nvSpPr>
      <xdr:spPr>
        <a:xfrm>
          <a:off x="4426058" y="870377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19050</xdr:colOff>
      <xdr:row>16</xdr:row>
      <xdr:rowOff>381000</xdr:rowOff>
    </xdr:from>
    <xdr:to>
      <xdr:col>14</xdr:col>
      <xdr:colOff>209549</xdr:colOff>
      <xdr:row>23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26</xdr:row>
      <xdr:rowOff>29402</xdr:rowOff>
    </xdr:from>
    <xdr:to>
      <xdr:col>6</xdr:col>
      <xdr:colOff>57149</xdr:colOff>
      <xdr:row>26</xdr:row>
      <xdr:rowOff>219075</xdr:rowOff>
    </xdr:to>
    <xdr:sp macro="" textlink="">
      <xdr:nvSpPr>
        <xdr:cNvPr id="11" name="Rectángulo 8"/>
        <xdr:cNvSpPr/>
      </xdr:nvSpPr>
      <xdr:spPr>
        <a:xfrm>
          <a:off x="2981324" y="6896927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35</xdr:row>
      <xdr:rowOff>10352</xdr:rowOff>
    </xdr:from>
    <xdr:to>
      <xdr:col>6</xdr:col>
      <xdr:colOff>66674</xdr:colOff>
      <xdr:row>35</xdr:row>
      <xdr:rowOff>200025</xdr:rowOff>
    </xdr:to>
    <xdr:sp macro="" textlink="">
      <xdr:nvSpPr>
        <xdr:cNvPr id="12" name="Rectángulo 8"/>
        <xdr:cNvSpPr/>
      </xdr:nvSpPr>
      <xdr:spPr>
        <a:xfrm>
          <a:off x="2990849" y="940200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35</xdr:row>
      <xdr:rowOff>16979</xdr:rowOff>
    </xdr:from>
    <xdr:to>
      <xdr:col>14</xdr:col>
      <xdr:colOff>147844</xdr:colOff>
      <xdr:row>35</xdr:row>
      <xdr:rowOff>201930</xdr:rowOff>
    </xdr:to>
    <xdr:sp macro="" textlink="">
      <xdr:nvSpPr>
        <xdr:cNvPr id="13" name="Rectángulo 9"/>
        <xdr:cNvSpPr/>
      </xdr:nvSpPr>
      <xdr:spPr>
        <a:xfrm>
          <a:off x="6200194" y="940862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35</xdr:row>
      <xdr:rowOff>16979</xdr:rowOff>
    </xdr:from>
    <xdr:to>
      <xdr:col>10</xdr:col>
      <xdr:colOff>26919</xdr:colOff>
      <xdr:row>35</xdr:row>
      <xdr:rowOff>209136</xdr:rowOff>
    </xdr:to>
    <xdr:sp macro="" textlink="">
      <xdr:nvSpPr>
        <xdr:cNvPr id="14" name="Rectángulo 10"/>
        <xdr:cNvSpPr/>
      </xdr:nvSpPr>
      <xdr:spPr>
        <a:xfrm>
          <a:off x="4426058" y="940862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131031</xdr:colOff>
      <xdr:row>26</xdr:row>
      <xdr:rowOff>11183</xdr:rowOff>
    </xdr:from>
    <xdr:to>
      <xdr:col>14</xdr:col>
      <xdr:colOff>315154</xdr:colOff>
      <xdr:row>26</xdr:row>
      <xdr:rowOff>209964</xdr:rowOff>
    </xdr:to>
    <xdr:sp macro="" textlink="">
      <xdr:nvSpPr>
        <xdr:cNvPr id="2" name="Rectángulo 3"/>
        <xdr:cNvSpPr/>
      </xdr:nvSpPr>
      <xdr:spPr>
        <a:xfrm>
          <a:off x="6360381" y="7850258"/>
          <a:ext cx="184123" cy="19878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386135</xdr:colOff>
      <xdr:row>26</xdr:row>
      <xdr:rowOff>16979</xdr:rowOff>
    </xdr:from>
    <xdr:to>
      <xdr:col>10</xdr:col>
      <xdr:colOff>219075</xdr:colOff>
      <xdr:row>26</xdr:row>
      <xdr:rowOff>209550</xdr:rowOff>
    </xdr:to>
    <xdr:sp macro="" textlink="">
      <xdr:nvSpPr>
        <xdr:cNvPr id="3" name="Rectángulo 4"/>
        <xdr:cNvSpPr/>
      </xdr:nvSpPr>
      <xdr:spPr>
        <a:xfrm>
          <a:off x="4539035" y="7856054"/>
          <a:ext cx="290140" cy="19257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46050</xdr:colOff>
      <xdr:row>29</xdr:row>
      <xdr:rowOff>26505</xdr:rowOff>
    </xdr:from>
    <xdr:to>
      <xdr:col>6</xdr:col>
      <xdr:colOff>28574</xdr:colOff>
      <xdr:row>29</xdr:row>
      <xdr:rowOff>219075</xdr:rowOff>
    </xdr:to>
    <xdr:sp macro="" textlink="">
      <xdr:nvSpPr>
        <xdr:cNvPr id="4" name="Rectángulo 5"/>
        <xdr:cNvSpPr/>
      </xdr:nvSpPr>
      <xdr:spPr>
        <a:xfrm>
          <a:off x="2989275" y="8960955"/>
          <a:ext cx="239699" cy="19257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99806</xdr:colOff>
      <xdr:row>29</xdr:row>
      <xdr:rowOff>42656</xdr:rowOff>
    </xdr:from>
    <xdr:to>
      <xdr:col>14</xdr:col>
      <xdr:colOff>301073</xdr:colOff>
      <xdr:row>29</xdr:row>
      <xdr:rowOff>230505</xdr:rowOff>
    </xdr:to>
    <xdr:sp macro="" textlink="">
      <xdr:nvSpPr>
        <xdr:cNvPr id="5" name="Rectángulo 6"/>
        <xdr:cNvSpPr/>
      </xdr:nvSpPr>
      <xdr:spPr>
        <a:xfrm>
          <a:off x="6329156" y="8977106"/>
          <a:ext cx="201267" cy="18784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289559</xdr:colOff>
      <xdr:row>29</xdr:row>
      <xdr:rowOff>23605</xdr:rowOff>
    </xdr:from>
    <xdr:to>
      <xdr:col>10</xdr:col>
      <xdr:colOff>31060</xdr:colOff>
      <xdr:row>29</xdr:row>
      <xdr:rowOff>229014</xdr:rowOff>
    </xdr:to>
    <xdr:sp macro="" textlink="">
      <xdr:nvSpPr>
        <xdr:cNvPr id="6" name="Rectángulo 7"/>
        <xdr:cNvSpPr/>
      </xdr:nvSpPr>
      <xdr:spPr>
        <a:xfrm>
          <a:off x="4442459" y="8958055"/>
          <a:ext cx="198701" cy="20540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32</xdr:row>
      <xdr:rowOff>10352</xdr:rowOff>
    </xdr:from>
    <xdr:to>
      <xdr:col>6</xdr:col>
      <xdr:colOff>66674</xdr:colOff>
      <xdr:row>32</xdr:row>
      <xdr:rowOff>200025</xdr:rowOff>
    </xdr:to>
    <xdr:sp macro="" textlink="">
      <xdr:nvSpPr>
        <xdr:cNvPr id="7" name="Rectángulo 8"/>
        <xdr:cNvSpPr/>
      </xdr:nvSpPr>
      <xdr:spPr>
        <a:xfrm>
          <a:off x="2990849" y="966870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32</xdr:row>
      <xdr:rowOff>16979</xdr:rowOff>
    </xdr:from>
    <xdr:to>
      <xdr:col>14</xdr:col>
      <xdr:colOff>147844</xdr:colOff>
      <xdr:row>32</xdr:row>
      <xdr:rowOff>201930</xdr:rowOff>
    </xdr:to>
    <xdr:sp macro="" textlink="">
      <xdr:nvSpPr>
        <xdr:cNvPr id="8" name="Rectángulo 9"/>
        <xdr:cNvSpPr/>
      </xdr:nvSpPr>
      <xdr:spPr>
        <a:xfrm>
          <a:off x="6200194" y="967532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32</xdr:row>
      <xdr:rowOff>16979</xdr:rowOff>
    </xdr:from>
    <xdr:to>
      <xdr:col>10</xdr:col>
      <xdr:colOff>26919</xdr:colOff>
      <xdr:row>32</xdr:row>
      <xdr:rowOff>209136</xdr:rowOff>
    </xdr:to>
    <xdr:sp macro="" textlink="">
      <xdr:nvSpPr>
        <xdr:cNvPr id="9" name="Rectángulo 10"/>
        <xdr:cNvSpPr/>
      </xdr:nvSpPr>
      <xdr:spPr>
        <a:xfrm>
          <a:off x="4426058" y="967532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19050</xdr:colOff>
      <xdr:row>16</xdr:row>
      <xdr:rowOff>381000</xdr:rowOff>
    </xdr:from>
    <xdr:to>
      <xdr:col>14</xdr:col>
      <xdr:colOff>209549</xdr:colOff>
      <xdr:row>23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26</xdr:row>
      <xdr:rowOff>29402</xdr:rowOff>
    </xdr:from>
    <xdr:to>
      <xdr:col>6</xdr:col>
      <xdr:colOff>57149</xdr:colOff>
      <xdr:row>26</xdr:row>
      <xdr:rowOff>219075</xdr:rowOff>
    </xdr:to>
    <xdr:sp macro="" textlink="">
      <xdr:nvSpPr>
        <xdr:cNvPr id="11" name="Rectángulo 8"/>
        <xdr:cNvSpPr/>
      </xdr:nvSpPr>
      <xdr:spPr>
        <a:xfrm>
          <a:off x="2981324" y="7868477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35</xdr:row>
      <xdr:rowOff>10352</xdr:rowOff>
    </xdr:from>
    <xdr:to>
      <xdr:col>6</xdr:col>
      <xdr:colOff>66674</xdr:colOff>
      <xdr:row>35</xdr:row>
      <xdr:rowOff>200025</xdr:rowOff>
    </xdr:to>
    <xdr:sp macro="" textlink="">
      <xdr:nvSpPr>
        <xdr:cNvPr id="12" name="Rectángulo 8"/>
        <xdr:cNvSpPr/>
      </xdr:nvSpPr>
      <xdr:spPr>
        <a:xfrm>
          <a:off x="2990849" y="103735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35</xdr:row>
      <xdr:rowOff>16979</xdr:rowOff>
    </xdr:from>
    <xdr:to>
      <xdr:col>14</xdr:col>
      <xdr:colOff>147844</xdr:colOff>
      <xdr:row>35</xdr:row>
      <xdr:rowOff>201930</xdr:rowOff>
    </xdr:to>
    <xdr:sp macro="" textlink="">
      <xdr:nvSpPr>
        <xdr:cNvPr id="13" name="Rectángulo 9"/>
        <xdr:cNvSpPr/>
      </xdr:nvSpPr>
      <xdr:spPr>
        <a:xfrm>
          <a:off x="6200194" y="1038017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35</xdr:row>
      <xdr:rowOff>16979</xdr:rowOff>
    </xdr:from>
    <xdr:to>
      <xdr:col>10</xdr:col>
      <xdr:colOff>26919</xdr:colOff>
      <xdr:row>35</xdr:row>
      <xdr:rowOff>209136</xdr:rowOff>
    </xdr:to>
    <xdr:sp macro="" textlink="">
      <xdr:nvSpPr>
        <xdr:cNvPr id="14" name="Rectángulo 10"/>
        <xdr:cNvSpPr/>
      </xdr:nvSpPr>
      <xdr:spPr>
        <a:xfrm>
          <a:off x="4426058" y="1038017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131031</xdr:colOff>
      <xdr:row>26</xdr:row>
      <xdr:rowOff>11183</xdr:rowOff>
    </xdr:from>
    <xdr:to>
      <xdr:col>14</xdr:col>
      <xdr:colOff>315154</xdr:colOff>
      <xdr:row>26</xdr:row>
      <xdr:rowOff>209964</xdr:rowOff>
    </xdr:to>
    <xdr:sp macro="" textlink="">
      <xdr:nvSpPr>
        <xdr:cNvPr id="2" name="Rectángulo 3"/>
        <xdr:cNvSpPr/>
      </xdr:nvSpPr>
      <xdr:spPr>
        <a:xfrm>
          <a:off x="6360381" y="7850258"/>
          <a:ext cx="184123" cy="19878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386135</xdr:colOff>
      <xdr:row>26</xdr:row>
      <xdr:rowOff>16979</xdr:rowOff>
    </xdr:from>
    <xdr:to>
      <xdr:col>10</xdr:col>
      <xdr:colOff>219075</xdr:colOff>
      <xdr:row>26</xdr:row>
      <xdr:rowOff>209550</xdr:rowOff>
    </xdr:to>
    <xdr:sp macro="" textlink="">
      <xdr:nvSpPr>
        <xdr:cNvPr id="3" name="Rectángulo 4"/>
        <xdr:cNvSpPr/>
      </xdr:nvSpPr>
      <xdr:spPr>
        <a:xfrm>
          <a:off x="4539035" y="7856054"/>
          <a:ext cx="290140" cy="19257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46050</xdr:colOff>
      <xdr:row>29</xdr:row>
      <xdr:rowOff>26505</xdr:rowOff>
    </xdr:from>
    <xdr:to>
      <xdr:col>6</xdr:col>
      <xdr:colOff>28574</xdr:colOff>
      <xdr:row>29</xdr:row>
      <xdr:rowOff>219075</xdr:rowOff>
    </xdr:to>
    <xdr:sp macro="" textlink="">
      <xdr:nvSpPr>
        <xdr:cNvPr id="4" name="Rectángulo 5"/>
        <xdr:cNvSpPr/>
      </xdr:nvSpPr>
      <xdr:spPr>
        <a:xfrm>
          <a:off x="2989275" y="8960955"/>
          <a:ext cx="239699" cy="19257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99806</xdr:colOff>
      <xdr:row>29</xdr:row>
      <xdr:rowOff>42656</xdr:rowOff>
    </xdr:from>
    <xdr:to>
      <xdr:col>14</xdr:col>
      <xdr:colOff>301073</xdr:colOff>
      <xdr:row>29</xdr:row>
      <xdr:rowOff>230505</xdr:rowOff>
    </xdr:to>
    <xdr:sp macro="" textlink="">
      <xdr:nvSpPr>
        <xdr:cNvPr id="5" name="Rectángulo 6"/>
        <xdr:cNvSpPr/>
      </xdr:nvSpPr>
      <xdr:spPr>
        <a:xfrm>
          <a:off x="6329156" y="8977106"/>
          <a:ext cx="201267" cy="18784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289559</xdr:colOff>
      <xdr:row>29</xdr:row>
      <xdr:rowOff>23605</xdr:rowOff>
    </xdr:from>
    <xdr:to>
      <xdr:col>10</xdr:col>
      <xdr:colOff>31060</xdr:colOff>
      <xdr:row>29</xdr:row>
      <xdr:rowOff>229014</xdr:rowOff>
    </xdr:to>
    <xdr:sp macro="" textlink="">
      <xdr:nvSpPr>
        <xdr:cNvPr id="6" name="Rectángulo 7"/>
        <xdr:cNvSpPr/>
      </xdr:nvSpPr>
      <xdr:spPr>
        <a:xfrm>
          <a:off x="4442459" y="8958055"/>
          <a:ext cx="198701" cy="20540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32</xdr:row>
      <xdr:rowOff>10352</xdr:rowOff>
    </xdr:from>
    <xdr:to>
      <xdr:col>6</xdr:col>
      <xdr:colOff>66674</xdr:colOff>
      <xdr:row>32</xdr:row>
      <xdr:rowOff>200025</xdr:rowOff>
    </xdr:to>
    <xdr:sp macro="" textlink="">
      <xdr:nvSpPr>
        <xdr:cNvPr id="7" name="Rectángulo 8"/>
        <xdr:cNvSpPr/>
      </xdr:nvSpPr>
      <xdr:spPr>
        <a:xfrm>
          <a:off x="2990849" y="966870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32</xdr:row>
      <xdr:rowOff>16979</xdr:rowOff>
    </xdr:from>
    <xdr:to>
      <xdr:col>14</xdr:col>
      <xdr:colOff>147844</xdr:colOff>
      <xdr:row>32</xdr:row>
      <xdr:rowOff>201930</xdr:rowOff>
    </xdr:to>
    <xdr:sp macro="" textlink="">
      <xdr:nvSpPr>
        <xdr:cNvPr id="8" name="Rectángulo 9"/>
        <xdr:cNvSpPr/>
      </xdr:nvSpPr>
      <xdr:spPr>
        <a:xfrm>
          <a:off x="6200194" y="967532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32</xdr:row>
      <xdr:rowOff>16979</xdr:rowOff>
    </xdr:from>
    <xdr:to>
      <xdr:col>10</xdr:col>
      <xdr:colOff>26919</xdr:colOff>
      <xdr:row>32</xdr:row>
      <xdr:rowOff>209136</xdr:rowOff>
    </xdr:to>
    <xdr:sp macro="" textlink="">
      <xdr:nvSpPr>
        <xdr:cNvPr id="9" name="Rectángulo 10"/>
        <xdr:cNvSpPr/>
      </xdr:nvSpPr>
      <xdr:spPr>
        <a:xfrm>
          <a:off x="4426058" y="967532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19050</xdr:colOff>
      <xdr:row>16</xdr:row>
      <xdr:rowOff>381000</xdr:rowOff>
    </xdr:from>
    <xdr:to>
      <xdr:col>14</xdr:col>
      <xdr:colOff>209549</xdr:colOff>
      <xdr:row>23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26</xdr:row>
      <xdr:rowOff>29402</xdr:rowOff>
    </xdr:from>
    <xdr:to>
      <xdr:col>6</xdr:col>
      <xdr:colOff>57149</xdr:colOff>
      <xdr:row>26</xdr:row>
      <xdr:rowOff>219075</xdr:rowOff>
    </xdr:to>
    <xdr:sp macro="" textlink="">
      <xdr:nvSpPr>
        <xdr:cNvPr id="11" name="Rectángulo 8"/>
        <xdr:cNvSpPr/>
      </xdr:nvSpPr>
      <xdr:spPr>
        <a:xfrm>
          <a:off x="2981324" y="7868477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47624</xdr:colOff>
      <xdr:row>35</xdr:row>
      <xdr:rowOff>10352</xdr:rowOff>
    </xdr:from>
    <xdr:to>
      <xdr:col>6</xdr:col>
      <xdr:colOff>66674</xdr:colOff>
      <xdr:row>35</xdr:row>
      <xdr:rowOff>200025</xdr:rowOff>
    </xdr:to>
    <xdr:sp macro="" textlink="">
      <xdr:nvSpPr>
        <xdr:cNvPr id="12" name="Rectángulo 8"/>
        <xdr:cNvSpPr/>
      </xdr:nvSpPr>
      <xdr:spPr>
        <a:xfrm>
          <a:off x="2990849" y="10373552"/>
          <a:ext cx="276225" cy="18967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180394</xdr:colOff>
      <xdr:row>35</xdr:row>
      <xdr:rowOff>16979</xdr:rowOff>
    </xdr:from>
    <xdr:to>
      <xdr:col>14</xdr:col>
      <xdr:colOff>147844</xdr:colOff>
      <xdr:row>35</xdr:row>
      <xdr:rowOff>201930</xdr:rowOff>
    </xdr:to>
    <xdr:sp macro="" textlink="">
      <xdr:nvSpPr>
        <xdr:cNvPr id="13" name="Rectángulo 9"/>
        <xdr:cNvSpPr/>
      </xdr:nvSpPr>
      <xdr:spPr>
        <a:xfrm>
          <a:off x="6200194" y="10380179"/>
          <a:ext cx="177000" cy="1849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273158</xdr:colOff>
      <xdr:row>35</xdr:row>
      <xdr:rowOff>16979</xdr:rowOff>
    </xdr:from>
    <xdr:to>
      <xdr:col>10</xdr:col>
      <xdr:colOff>26919</xdr:colOff>
      <xdr:row>35</xdr:row>
      <xdr:rowOff>209136</xdr:rowOff>
    </xdr:to>
    <xdr:sp macro="" textlink="">
      <xdr:nvSpPr>
        <xdr:cNvPr id="14" name="Rectángulo 10"/>
        <xdr:cNvSpPr/>
      </xdr:nvSpPr>
      <xdr:spPr>
        <a:xfrm>
          <a:off x="4426058" y="10380179"/>
          <a:ext cx="210961" cy="19215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Z33"/>
  <sheetViews>
    <sheetView view="pageLayout" topLeftCell="A16" zoomScaleNormal="85" workbookViewId="0">
      <selection activeCell="B18" sqref="B18"/>
    </sheetView>
  </sheetViews>
  <sheetFormatPr baseColWidth="10" defaultColWidth="11.42578125" defaultRowHeight="12.75"/>
  <cols>
    <col min="1" max="1" width="12.140625" style="7" customWidth="1"/>
    <col min="2" max="2" width="8.42578125" style="7" customWidth="1"/>
    <col min="3" max="3" width="10.140625" style="7" customWidth="1"/>
    <col min="4" max="4" width="7.7109375" style="7" customWidth="1"/>
    <col min="5" max="5" width="3.5703125" style="7" customWidth="1"/>
    <col min="6" max="6" width="3.7109375" style="7" customWidth="1"/>
    <col min="7" max="7" width="2.7109375" style="7" customWidth="1"/>
    <col min="8" max="8" width="3.5703125" style="7" customWidth="1"/>
    <col min="9" max="9" width="7.28515625" style="7" customWidth="1"/>
    <col min="10" max="10" width="6.5703125" style="7" customWidth="1"/>
    <col min="11" max="11" width="7" style="7" customWidth="1"/>
    <col min="12" max="12" width="7.28515625" style="7" customWidth="1"/>
    <col min="13" max="13" width="5.7109375" style="7" customWidth="1"/>
    <col min="14" max="14" width="3" style="7" customWidth="1"/>
    <col min="15" max="15" width="13.85546875" style="7" customWidth="1"/>
    <col min="16" max="16" width="11.42578125" style="7"/>
    <col min="17" max="17" width="12.85546875" style="7" customWidth="1"/>
    <col min="18" max="19" width="11.42578125" style="7"/>
    <col min="20" max="20" width="10.28515625" style="7" customWidth="1"/>
    <col min="21" max="21" width="11.42578125" style="7"/>
    <col min="22" max="22" width="34.85546875" style="7" customWidth="1"/>
    <col min="23" max="16384" width="11.42578125" style="7"/>
  </cols>
  <sheetData>
    <row r="1" spans="1:26" s="5" customFormat="1" ht="9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V1" s="6"/>
    </row>
    <row r="2" spans="1:26" s="5" customFormat="1" ht="9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V2" s="6"/>
    </row>
    <row r="3" spans="1:26" s="5" customFormat="1" ht="21.75" customHeight="1">
      <c r="A3" s="45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Q3" s="7"/>
      <c r="V3" s="1" t="s">
        <v>20</v>
      </c>
      <c r="W3" s="2"/>
      <c r="X3" s="2" t="s">
        <v>2</v>
      </c>
      <c r="Z3" s="7"/>
    </row>
    <row r="4" spans="1:26" s="5" customFormat="1" ht="15.75" customHeight="1">
      <c r="A4" s="48" t="s">
        <v>19</v>
      </c>
      <c r="B4" s="48"/>
      <c r="C4" s="48"/>
      <c r="D4" s="48" t="s">
        <v>4</v>
      </c>
      <c r="E4" s="48"/>
      <c r="F4" s="48"/>
      <c r="G4" s="48"/>
      <c r="H4" s="48"/>
      <c r="I4" s="48"/>
      <c r="J4" s="48" t="s">
        <v>36</v>
      </c>
      <c r="K4" s="48"/>
      <c r="L4" s="48"/>
      <c r="M4" s="48"/>
      <c r="N4" s="48"/>
      <c r="O4" s="48"/>
      <c r="Q4" s="7"/>
      <c r="V4" s="1" t="s">
        <v>22</v>
      </c>
      <c r="W4" s="2"/>
      <c r="X4" s="2" t="s">
        <v>26</v>
      </c>
    </row>
    <row r="5" spans="1:26" s="5" customFormat="1" ht="51" customHeight="1" thickBot="1">
      <c r="A5" s="35" t="s">
        <v>41</v>
      </c>
      <c r="B5" s="35"/>
      <c r="C5" s="35"/>
      <c r="D5" s="36" t="s">
        <v>53</v>
      </c>
      <c r="E5" s="37"/>
      <c r="F5" s="37"/>
      <c r="G5" s="37"/>
      <c r="H5" s="37"/>
      <c r="I5" s="38"/>
      <c r="J5" s="49" t="s">
        <v>42</v>
      </c>
      <c r="K5" s="50"/>
      <c r="L5" s="50"/>
      <c r="M5" s="50"/>
      <c r="N5" s="50"/>
      <c r="O5" s="50"/>
      <c r="P5" s="50"/>
      <c r="Q5" s="50"/>
      <c r="R5" s="51"/>
      <c r="V5" s="1" t="s">
        <v>21</v>
      </c>
      <c r="W5" s="2"/>
      <c r="X5" s="2" t="s">
        <v>27</v>
      </c>
    </row>
    <row r="6" spans="1:26" s="8" customFormat="1" ht="15.75" customHeight="1">
      <c r="A6" s="52" t="s">
        <v>35</v>
      </c>
      <c r="B6" s="52"/>
      <c r="C6" s="52"/>
      <c r="D6" s="53" t="s">
        <v>34</v>
      </c>
      <c r="E6" s="54"/>
      <c r="F6" s="54"/>
      <c r="G6" s="54"/>
      <c r="H6" s="54"/>
      <c r="I6" s="55"/>
      <c r="J6" s="52" t="s">
        <v>5</v>
      </c>
      <c r="K6" s="52"/>
      <c r="L6" s="52"/>
      <c r="M6" s="52"/>
      <c r="N6" s="52"/>
      <c r="O6" s="52"/>
      <c r="S6" s="5"/>
      <c r="T6" s="5"/>
      <c r="U6" s="5"/>
      <c r="V6" s="3" t="s">
        <v>24</v>
      </c>
      <c r="W6" s="2"/>
      <c r="X6" s="2"/>
      <c r="Y6" s="5"/>
    </row>
    <row r="7" spans="1:26" s="5" customFormat="1" ht="39.6" customHeight="1">
      <c r="A7" s="56" t="s">
        <v>48</v>
      </c>
      <c r="B7" s="56"/>
      <c r="C7" s="56"/>
      <c r="D7" s="57" t="s">
        <v>45</v>
      </c>
      <c r="E7" s="57"/>
      <c r="F7" s="57"/>
      <c r="G7" s="57"/>
      <c r="H7" s="57"/>
      <c r="I7" s="57"/>
      <c r="J7" s="58" t="s">
        <v>52</v>
      </c>
      <c r="K7" s="59"/>
      <c r="L7" s="59"/>
      <c r="M7" s="59"/>
      <c r="N7" s="59"/>
      <c r="O7" s="60"/>
      <c r="Q7" s="7"/>
      <c r="V7" s="4" t="s">
        <v>25</v>
      </c>
      <c r="W7" s="2"/>
      <c r="X7" s="2"/>
    </row>
    <row r="8" spans="1:26" s="5" customFormat="1" ht="21" customHeight="1">
      <c r="A8" s="52" t="s">
        <v>6</v>
      </c>
      <c r="B8" s="52"/>
      <c r="C8" s="52"/>
      <c r="D8" s="53" t="s">
        <v>33</v>
      </c>
      <c r="E8" s="54"/>
      <c r="F8" s="54"/>
      <c r="G8" s="54"/>
      <c r="H8" s="54"/>
      <c r="I8" s="55"/>
      <c r="J8" s="52" t="s">
        <v>7</v>
      </c>
      <c r="K8" s="52"/>
      <c r="L8" s="52"/>
      <c r="M8" s="52"/>
      <c r="N8" s="52"/>
      <c r="O8" s="52"/>
      <c r="Q8" s="7"/>
      <c r="V8" s="4" t="s">
        <v>23</v>
      </c>
      <c r="W8" s="2"/>
      <c r="X8" s="2"/>
    </row>
    <row r="9" spans="1:26" s="5" customFormat="1" ht="21" customHeight="1">
      <c r="A9" s="57" t="s">
        <v>2</v>
      </c>
      <c r="B9" s="57"/>
      <c r="C9" s="57"/>
      <c r="D9" s="61" t="s">
        <v>43</v>
      </c>
      <c r="E9" s="62"/>
      <c r="F9" s="62"/>
      <c r="G9" s="62"/>
      <c r="H9" s="62"/>
      <c r="I9" s="63"/>
      <c r="J9" s="64">
        <v>0.8</v>
      </c>
      <c r="K9" s="56"/>
      <c r="L9" s="56"/>
      <c r="M9" s="56"/>
      <c r="N9" s="56"/>
      <c r="O9" s="56"/>
      <c r="V9" s="6"/>
    </row>
    <row r="10" spans="1:26" s="5" customFormat="1" ht="15.75" customHeight="1">
      <c r="A10" s="54" t="s">
        <v>39</v>
      </c>
      <c r="B10" s="54"/>
      <c r="C10" s="54"/>
      <c r="D10" s="54"/>
      <c r="E10" s="54"/>
      <c r="F10" s="54"/>
      <c r="G10" s="54"/>
      <c r="H10" s="54"/>
      <c r="I10" s="55"/>
      <c r="J10" s="52" t="s">
        <v>37</v>
      </c>
      <c r="K10" s="52"/>
      <c r="L10" s="52"/>
      <c r="M10" s="52"/>
      <c r="N10" s="52"/>
      <c r="O10" s="52"/>
      <c r="V10" s="6"/>
    </row>
    <row r="11" spans="1:26" s="5" customFormat="1" ht="39.75" customHeight="1">
      <c r="A11" s="65" t="s">
        <v>44</v>
      </c>
      <c r="B11" s="66"/>
      <c r="C11" s="66"/>
      <c r="D11" s="66"/>
      <c r="E11" s="66"/>
      <c r="F11" s="66"/>
      <c r="G11" s="66"/>
      <c r="H11" s="66"/>
      <c r="I11" s="67"/>
      <c r="J11" s="68"/>
      <c r="K11" s="69"/>
      <c r="L11" s="69"/>
      <c r="M11" s="69"/>
      <c r="N11" s="69"/>
      <c r="O11" s="70"/>
      <c r="V11" s="6"/>
    </row>
    <row r="12" spans="1:26" s="5" customFormat="1">
      <c r="A12" s="71" t="s">
        <v>8</v>
      </c>
      <c r="B12" s="72"/>
      <c r="C12" s="72"/>
      <c r="D12" s="72"/>
      <c r="E12" s="72"/>
      <c r="F12" s="72"/>
      <c r="G12" s="72"/>
      <c r="H12" s="72"/>
      <c r="I12" s="73"/>
      <c r="J12" s="71" t="s">
        <v>9</v>
      </c>
      <c r="K12" s="72"/>
      <c r="L12" s="72"/>
      <c r="M12" s="72"/>
      <c r="N12" s="72"/>
      <c r="O12" s="73"/>
      <c r="T12" s="8"/>
      <c r="U12" s="8"/>
      <c r="V12" s="6"/>
    </row>
    <row r="13" spans="1:26" s="5" customFormat="1">
      <c r="A13" s="74" t="s">
        <v>28</v>
      </c>
      <c r="B13" s="74"/>
      <c r="C13" s="74"/>
      <c r="D13" s="75" t="s">
        <v>10</v>
      </c>
      <c r="E13" s="76"/>
      <c r="F13" s="76"/>
      <c r="G13" s="76"/>
      <c r="H13" s="76"/>
      <c r="I13" s="77"/>
      <c r="J13" s="78" t="s">
        <v>46</v>
      </c>
      <c r="K13" s="79"/>
      <c r="L13" s="79"/>
      <c r="M13" s="79"/>
      <c r="N13" s="79"/>
      <c r="O13" s="80"/>
      <c r="V13" s="6"/>
    </row>
    <row r="14" spans="1:26" s="5" customFormat="1">
      <c r="A14" s="74" t="s">
        <v>29</v>
      </c>
      <c r="B14" s="74"/>
      <c r="C14" s="74"/>
      <c r="D14" s="87" t="s">
        <v>11</v>
      </c>
      <c r="E14" s="88"/>
      <c r="F14" s="88"/>
      <c r="G14" s="88"/>
      <c r="H14" s="88"/>
      <c r="I14" s="89"/>
      <c r="J14" s="81"/>
      <c r="K14" s="82"/>
      <c r="L14" s="82"/>
      <c r="M14" s="82"/>
      <c r="N14" s="82"/>
      <c r="O14" s="83"/>
      <c r="V14" s="6"/>
    </row>
    <row r="15" spans="1:26" s="5" customFormat="1" ht="15.75" customHeight="1">
      <c r="A15" s="74" t="s">
        <v>30</v>
      </c>
      <c r="B15" s="74"/>
      <c r="C15" s="74"/>
      <c r="D15" s="90" t="s">
        <v>12</v>
      </c>
      <c r="E15" s="91"/>
      <c r="F15" s="91"/>
      <c r="G15" s="91"/>
      <c r="H15" s="91"/>
      <c r="I15" s="92"/>
      <c r="J15" s="84"/>
      <c r="K15" s="85"/>
      <c r="L15" s="85"/>
      <c r="M15" s="85"/>
      <c r="N15" s="85"/>
      <c r="O15" s="86"/>
      <c r="V15" s="6"/>
    </row>
    <row r="16" spans="1:26" s="5" customFormat="1" ht="12.75" customHeight="1">
      <c r="A16" s="96" t="s">
        <v>32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V16" s="6"/>
    </row>
    <row r="17" spans="1:22" s="5" customFormat="1" ht="45" customHeight="1">
      <c r="A17" s="20" t="s">
        <v>13</v>
      </c>
      <c r="B17" s="21" t="s">
        <v>31</v>
      </c>
      <c r="C17" s="20" t="s">
        <v>54</v>
      </c>
      <c r="D17" s="20" t="s">
        <v>0</v>
      </c>
      <c r="E17" s="98" t="s">
        <v>1</v>
      </c>
      <c r="F17" s="98"/>
      <c r="G17" s="99" t="s">
        <v>14</v>
      </c>
      <c r="H17" s="100"/>
      <c r="I17" s="100"/>
      <c r="J17" s="100"/>
      <c r="K17" s="100"/>
      <c r="L17" s="100"/>
      <c r="M17" s="100"/>
      <c r="N17" s="100"/>
      <c r="O17" s="101"/>
      <c r="V17" s="6"/>
    </row>
    <row r="18" spans="1:22" s="5" customFormat="1" ht="34.5" customHeight="1">
      <c r="A18" s="14" t="s">
        <v>3</v>
      </c>
      <c r="B18" s="34">
        <v>90</v>
      </c>
      <c r="C18" s="13">
        <v>1182</v>
      </c>
      <c r="D18" s="15">
        <f>+B18/C18*100</f>
        <v>7.6142131979695442</v>
      </c>
      <c r="E18" s="97"/>
      <c r="F18" s="57"/>
      <c r="G18" s="74"/>
      <c r="H18" s="74"/>
      <c r="I18" s="74"/>
      <c r="J18" s="74"/>
      <c r="K18" s="74"/>
      <c r="L18" s="74"/>
      <c r="M18" s="74"/>
      <c r="N18" s="74"/>
      <c r="O18" s="74"/>
      <c r="V18" s="6"/>
    </row>
    <row r="19" spans="1:22" s="5" customFormat="1" ht="30.75" customHeight="1">
      <c r="A19" s="14" t="s">
        <v>46</v>
      </c>
      <c r="B19" s="13">
        <v>72</v>
      </c>
      <c r="C19" s="13">
        <v>2112</v>
      </c>
      <c r="D19" s="15">
        <f t="shared" ref="D19:D21" si="0">+B19/C19*100</f>
        <v>3.4090909090909087</v>
      </c>
      <c r="E19" s="97"/>
      <c r="F19" s="57"/>
      <c r="G19" s="74"/>
      <c r="H19" s="74"/>
      <c r="I19" s="74"/>
      <c r="J19" s="74"/>
      <c r="K19" s="74"/>
      <c r="L19" s="74"/>
      <c r="M19" s="74"/>
      <c r="N19" s="74"/>
      <c r="O19" s="74"/>
      <c r="V19" s="6"/>
    </row>
    <row r="20" spans="1:22" s="5" customFormat="1" ht="28.5" customHeight="1">
      <c r="A20" s="14" t="s">
        <v>15</v>
      </c>
      <c r="B20" s="13"/>
      <c r="C20" s="13"/>
      <c r="D20" s="15" t="e">
        <f t="shared" si="0"/>
        <v>#DIV/0!</v>
      </c>
      <c r="E20" s="97"/>
      <c r="F20" s="57"/>
      <c r="G20" s="74"/>
      <c r="H20" s="74"/>
      <c r="I20" s="74"/>
      <c r="J20" s="74"/>
      <c r="K20" s="74"/>
      <c r="L20" s="74"/>
      <c r="M20" s="74"/>
      <c r="N20" s="74"/>
      <c r="O20" s="74"/>
      <c r="V20" s="6"/>
    </row>
    <row r="21" spans="1:22" s="5" customFormat="1" ht="19.5" customHeight="1">
      <c r="A21" s="14" t="s">
        <v>16</v>
      </c>
      <c r="B21" s="13"/>
      <c r="C21" s="9"/>
      <c r="D21" s="15" t="e">
        <f t="shared" si="0"/>
        <v>#DIV/0!</v>
      </c>
      <c r="E21" s="97"/>
      <c r="F21" s="57"/>
      <c r="G21" s="74"/>
      <c r="H21" s="74"/>
      <c r="I21" s="74"/>
      <c r="J21" s="74"/>
      <c r="K21" s="74"/>
      <c r="L21" s="74"/>
      <c r="M21" s="74"/>
      <c r="N21" s="74"/>
      <c r="O21" s="74"/>
      <c r="V21" s="6"/>
    </row>
    <row r="22" spans="1:22" s="5" customFormat="1" ht="27" customHeight="1">
      <c r="A22" s="28" t="s">
        <v>38</v>
      </c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V22" s="6"/>
    </row>
    <row r="23" spans="1:22" s="5" customFormat="1" ht="29.25" customHeight="1">
      <c r="A23" s="93" t="s">
        <v>55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  <c r="V23" s="6"/>
    </row>
    <row r="24" spans="1:22" s="5" customFormat="1" ht="19.149999999999999" customHeight="1">
      <c r="A24" s="11" t="s">
        <v>49</v>
      </c>
      <c r="B24" s="11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V24" s="6"/>
    </row>
    <row r="25" spans="1:22" s="5" customFormat="1" ht="28.5" customHeight="1">
      <c r="A25" s="29" t="s">
        <v>17</v>
      </c>
      <c r="B25" s="9"/>
      <c r="C25" s="1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V25" s="6"/>
    </row>
    <row r="26" spans="1:22" s="5" customFormat="1" ht="39" customHeight="1">
      <c r="A26" s="93" t="s">
        <v>56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V26" s="6"/>
    </row>
    <row r="27" spans="1:22" s="5" customFormat="1" ht="19.149999999999999" customHeight="1">
      <c r="A27" s="11" t="s">
        <v>51</v>
      </c>
      <c r="B27" s="11"/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V27" s="6"/>
    </row>
    <row r="28" spans="1:22" s="5" customFormat="1" ht="26.25" customHeight="1">
      <c r="A28" s="29" t="s">
        <v>18</v>
      </c>
      <c r="B28" s="9"/>
      <c r="C28" s="1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V28" s="6"/>
    </row>
    <row r="29" spans="1:22" s="5" customFormat="1" ht="12" customHeight="1">
      <c r="A29" s="16"/>
      <c r="B29" s="17"/>
      <c r="C29" s="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V29" s="6"/>
    </row>
    <row r="30" spans="1:22" ht="18.600000000000001" customHeight="1">
      <c r="A30" s="11" t="s">
        <v>50</v>
      </c>
      <c r="B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22" s="5" customFormat="1" ht="21" customHeight="1">
      <c r="A31" s="29" t="s">
        <v>18</v>
      </c>
      <c r="B31" s="9"/>
      <c r="C31" s="1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V31" s="6"/>
    </row>
    <row r="32" spans="1:22" s="5" customFormat="1" ht="11.25" customHeight="1">
      <c r="A32" s="16"/>
      <c r="B32" s="17"/>
      <c r="C32" s="1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V32" s="6"/>
    </row>
    <row r="33" spans="1:15" ht="22.5" customHeight="1">
      <c r="A33" s="11" t="s">
        <v>50</v>
      </c>
      <c r="B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mergeCells count="43">
    <mergeCell ref="A23:O23"/>
    <mergeCell ref="A26:O26"/>
    <mergeCell ref="A16:O16"/>
    <mergeCell ref="E21:F21"/>
    <mergeCell ref="G18:O21"/>
    <mergeCell ref="E19:F19"/>
    <mergeCell ref="E20:F20"/>
    <mergeCell ref="E18:F18"/>
    <mergeCell ref="E17:F17"/>
    <mergeCell ref="G17:O17"/>
    <mergeCell ref="A13:C13"/>
    <mergeCell ref="D13:I13"/>
    <mergeCell ref="J13:O15"/>
    <mergeCell ref="A14:C14"/>
    <mergeCell ref="D14:I14"/>
    <mergeCell ref="A15:C15"/>
    <mergeCell ref="D15:I15"/>
    <mergeCell ref="A10:I10"/>
    <mergeCell ref="J10:O10"/>
    <mergeCell ref="A11:I11"/>
    <mergeCell ref="J11:O11"/>
    <mergeCell ref="A12:I12"/>
    <mergeCell ref="J12:O12"/>
    <mergeCell ref="A8:C8"/>
    <mergeCell ref="D8:I8"/>
    <mergeCell ref="J8:O8"/>
    <mergeCell ref="A9:C9"/>
    <mergeCell ref="D9:I9"/>
    <mergeCell ref="J9:O9"/>
    <mergeCell ref="A6:C6"/>
    <mergeCell ref="D6:I6"/>
    <mergeCell ref="J6:O6"/>
    <mergeCell ref="A7:C7"/>
    <mergeCell ref="D7:I7"/>
    <mergeCell ref="J7:O7"/>
    <mergeCell ref="A5:C5"/>
    <mergeCell ref="D5:I5"/>
    <mergeCell ref="A1:O2"/>
    <mergeCell ref="A3:O3"/>
    <mergeCell ref="A4:C4"/>
    <mergeCell ref="D4:I4"/>
    <mergeCell ref="J4:O4"/>
    <mergeCell ref="J5:R5"/>
  </mergeCells>
  <dataValidations count="1">
    <dataValidation type="list" allowBlank="1" showInputMessage="1" showErrorMessage="1" sqref="A9:C9">
      <formula1>$X$3:$X$5</formula1>
    </dataValidation>
  </dataValidations>
  <printOptions horizontalCentered="1"/>
  <pageMargins left="0.70866141732283505" right="0.70866141732283505" top="1.49606299212598" bottom="0.78740157480314998" header="0.39370078740157499" footer="0.39370078740157499"/>
  <pageSetup scale="85" orientation="portrait" r:id="rId1"/>
  <headerFooter>
    <oddHeader>&amp;L&amp;G&amp;R&amp;"Arial,Negrita"FICHA TÉCNICA INDICADORES DE GESTIÓN&amp;"Arial,Normal"
FO-SGI-15
07-04-2016
V.04</oddHeader>
    <oddFooter>&amp;C&amp;8Carrera 20 N° 08-02, Cod. Postal 850001,Tel. 6336339 Ext.1564, Yopal, Casanare
www.casanare.gov.co -  mecicalidad@casanare.gov.com&amp;R&amp;8&amp;P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Z36"/>
  <sheetViews>
    <sheetView view="pageLayout" topLeftCell="A13" zoomScaleNormal="85" workbookViewId="0">
      <selection activeCell="B18" sqref="B18"/>
    </sheetView>
  </sheetViews>
  <sheetFormatPr baseColWidth="10" defaultColWidth="11.42578125" defaultRowHeight="12.75"/>
  <cols>
    <col min="1" max="1" width="12.140625" style="7" customWidth="1"/>
    <col min="2" max="2" width="8.42578125" style="7" customWidth="1"/>
    <col min="3" max="3" width="10.140625" style="7" customWidth="1"/>
    <col min="4" max="4" width="7.7109375" style="7" customWidth="1"/>
    <col min="5" max="5" width="3.5703125" style="7" customWidth="1"/>
    <col min="6" max="6" width="3.7109375" style="7" customWidth="1"/>
    <col min="7" max="7" width="2.7109375" style="7" customWidth="1"/>
    <col min="8" max="8" width="3.5703125" style="7" customWidth="1"/>
    <col min="9" max="9" width="7.28515625" style="7" customWidth="1"/>
    <col min="10" max="10" width="6.5703125" style="7" customWidth="1"/>
    <col min="11" max="11" width="7" style="7" customWidth="1"/>
    <col min="12" max="12" width="7.28515625" style="7" customWidth="1"/>
    <col min="13" max="13" width="5.7109375" style="7" customWidth="1"/>
    <col min="14" max="14" width="3" style="7" customWidth="1"/>
    <col min="15" max="15" width="13.85546875" style="7" customWidth="1"/>
    <col min="16" max="16" width="11.42578125" style="7"/>
    <col min="17" max="17" width="12.85546875" style="7" customWidth="1"/>
    <col min="18" max="19" width="11.42578125" style="7"/>
    <col min="20" max="20" width="10.28515625" style="7" customWidth="1"/>
    <col min="21" max="21" width="11.42578125" style="7"/>
    <col min="22" max="22" width="34.85546875" style="7" customWidth="1"/>
    <col min="23" max="16384" width="11.42578125" style="7"/>
  </cols>
  <sheetData>
    <row r="1" spans="1:26" s="5" customFormat="1" ht="9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V1" s="6"/>
    </row>
    <row r="2" spans="1:26" s="5" customFormat="1" ht="9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V2" s="6"/>
    </row>
    <row r="3" spans="1:26" s="5" customFormat="1" ht="21.75" customHeight="1">
      <c r="A3" s="45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Q3" s="7"/>
      <c r="V3" s="1" t="s">
        <v>20</v>
      </c>
      <c r="W3" s="2"/>
      <c r="X3" s="2" t="s">
        <v>2</v>
      </c>
      <c r="Z3" s="7"/>
    </row>
    <row r="4" spans="1:26" s="5" customFormat="1" ht="15.75" customHeight="1">
      <c r="A4" s="48" t="s">
        <v>19</v>
      </c>
      <c r="B4" s="48"/>
      <c r="C4" s="48"/>
      <c r="D4" s="48" t="s">
        <v>4</v>
      </c>
      <c r="E4" s="48"/>
      <c r="F4" s="48"/>
      <c r="G4" s="48"/>
      <c r="H4" s="48"/>
      <c r="I4" s="48"/>
      <c r="J4" s="48" t="s">
        <v>36</v>
      </c>
      <c r="K4" s="48"/>
      <c r="L4" s="48"/>
      <c r="M4" s="48"/>
      <c r="N4" s="48"/>
      <c r="O4" s="48"/>
      <c r="Q4" s="7"/>
      <c r="V4" s="1" t="s">
        <v>22</v>
      </c>
      <c r="W4" s="2"/>
      <c r="X4" s="2" t="s">
        <v>26</v>
      </c>
    </row>
    <row r="5" spans="1:26" s="5" customFormat="1" ht="51" customHeight="1" thickBot="1">
      <c r="A5" s="35" t="s">
        <v>41</v>
      </c>
      <c r="B5" s="35"/>
      <c r="C5" s="35"/>
      <c r="D5" s="36" t="s">
        <v>64</v>
      </c>
      <c r="E5" s="37"/>
      <c r="F5" s="37"/>
      <c r="G5" s="37"/>
      <c r="H5" s="37"/>
      <c r="I5" s="38"/>
      <c r="J5" s="49" t="s">
        <v>42</v>
      </c>
      <c r="K5" s="50"/>
      <c r="L5" s="50"/>
      <c r="M5" s="50"/>
      <c r="N5" s="50"/>
      <c r="O5" s="50"/>
      <c r="P5" s="50"/>
      <c r="Q5" s="50"/>
      <c r="R5" s="51"/>
      <c r="V5" s="1" t="s">
        <v>21</v>
      </c>
      <c r="W5" s="2"/>
      <c r="X5" s="2" t="s">
        <v>27</v>
      </c>
    </row>
    <row r="6" spans="1:26" s="8" customFormat="1" ht="15.75" customHeight="1">
      <c r="A6" s="52" t="s">
        <v>35</v>
      </c>
      <c r="B6" s="52"/>
      <c r="C6" s="52"/>
      <c r="D6" s="53" t="s">
        <v>34</v>
      </c>
      <c r="E6" s="54"/>
      <c r="F6" s="54"/>
      <c r="G6" s="54"/>
      <c r="H6" s="54"/>
      <c r="I6" s="55"/>
      <c r="J6" s="52" t="s">
        <v>5</v>
      </c>
      <c r="K6" s="52"/>
      <c r="L6" s="52"/>
      <c r="M6" s="52"/>
      <c r="N6" s="52"/>
      <c r="O6" s="52"/>
      <c r="S6" s="5"/>
      <c r="T6" s="5"/>
      <c r="U6" s="5"/>
      <c r="V6" s="3" t="s">
        <v>24</v>
      </c>
      <c r="W6" s="2"/>
      <c r="X6" s="2"/>
      <c r="Y6" s="5"/>
    </row>
    <row r="7" spans="1:26" s="5" customFormat="1" ht="39.6" customHeight="1">
      <c r="A7" s="56" t="s">
        <v>65</v>
      </c>
      <c r="B7" s="56"/>
      <c r="C7" s="56"/>
      <c r="D7" s="57" t="s">
        <v>45</v>
      </c>
      <c r="E7" s="57"/>
      <c r="F7" s="57"/>
      <c r="G7" s="57"/>
      <c r="H7" s="57"/>
      <c r="I7" s="57"/>
      <c r="J7" s="58" t="s">
        <v>52</v>
      </c>
      <c r="K7" s="59"/>
      <c r="L7" s="59"/>
      <c r="M7" s="59"/>
      <c r="N7" s="59"/>
      <c r="O7" s="60"/>
      <c r="Q7" s="7"/>
      <c r="V7" s="4" t="s">
        <v>25</v>
      </c>
      <c r="W7" s="2"/>
      <c r="X7" s="2"/>
    </row>
    <row r="8" spans="1:26" s="5" customFormat="1" ht="21" customHeight="1">
      <c r="A8" s="52" t="s">
        <v>6</v>
      </c>
      <c r="B8" s="52"/>
      <c r="C8" s="52"/>
      <c r="D8" s="53" t="s">
        <v>33</v>
      </c>
      <c r="E8" s="54"/>
      <c r="F8" s="54"/>
      <c r="G8" s="54"/>
      <c r="H8" s="54"/>
      <c r="I8" s="55"/>
      <c r="J8" s="52" t="s">
        <v>7</v>
      </c>
      <c r="K8" s="52"/>
      <c r="L8" s="52"/>
      <c r="M8" s="52"/>
      <c r="N8" s="52"/>
      <c r="O8" s="52"/>
      <c r="Q8" s="7"/>
      <c r="V8" s="4" t="s">
        <v>23</v>
      </c>
      <c r="W8" s="2"/>
      <c r="X8" s="2"/>
    </row>
    <row r="9" spans="1:26" s="5" customFormat="1" ht="21" customHeight="1">
      <c r="A9" s="57" t="s">
        <v>2</v>
      </c>
      <c r="B9" s="57"/>
      <c r="C9" s="57"/>
      <c r="D9" s="61" t="s">
        <v>43</v>
      </c>
      <c r="E9" s="62"/>
      <c r="F9" s="62"/>
      <c r="G9" s="62"/>
      <c r="H9" s="62"/>
      <c r="I9" s="63"/>
      <c r="J9" s="64"/>
      <c r="K9" s="56"/>
      <c r="L9" s="56"/>
      <c r="M9" s="56"/>
      <c r="N9" s="56"/>
      <c r="O9" s="56"/>
      <c r="V9" s="6"/>
    </row>
    <row r="10" spans="1:26" s="5" customFormat="1" ht="15.75" customHeight="1">
      <c r="A10" s="54" t="s">
        <v>39</v>
      </c>
      <c r="B10" s="54"/>
      <c r="C10" s="54"/>
      <c r="D10" s="54"/>
      <c r="E10" s="54"/>
      <c r="F10" s="54"/>
      <c r="G10" s="54"/>
      <c r="H10" s="54"/>
      <c r="I10" s="55"/>
      <c r="J10" s="52" t="s">
        <v>37</v>
      </c>
      <c r="K10" s="52"/>
      <c r="L10" s="52"/>
      <c r="M10" s="52"/>
      <c r="N10" s="52"/>
      <c r="O10" s="52"/>
      <c r="V10" s="6"/>
    </row>
    <row r="11" spans="1:26" s="5" customFormat="1" ht="39.75" customHeight="1">
      <c r="A11" s="65" t="s">
        <v>66</v>
      </c>
      <c r="B11" s="66"/>
      <c r="C11" s="66"/>
      <c r="D11" s="66"/>
      <c r="E11" s="66"/>
      <c r="F11" s="66"/>
      <c r="G11" s="66"/>
      <c r="H11" s="66"/>
      <c r="I11" s="67"/>
      <c r="J11" s="68"/>
      <c r="K11" s="69"/>
      <c r="L11" s="69"/>
      <c r="M11" s="69"/>
      <c r="N11" s="69"/>
      <c r="O11" s="70"/>
      <c r="V11" s="6"/>
    </row>
    <row r="12" spans="1:26" s="5" customFormat="1">
      <c r="A12" s="71" t="s">
        <v>8</v>
      </c>
      <c r="B12" s="72"/>
      <c r="C12" s="72"/>
      <c r="D12" s="72"/>
      <c r="E12" s="72"/>
      <c r="F12" s="72"/>
      <c r="G12" s="72"/>
      <c r="H12" s="72"/>
      <c r="I12" s="73"/>
      <c r="J12" s="71" t="s">
        <v>9</v>
      </c>
      <c r="K12" s="72"/>
      <c r="L12" s="72"/>
      <c r="M12" s="72"/>
      <c r="N12" s="72"/>
      <c r="O12" s="73"/>
      <c r="T12" s="8"/>
      <c r="U12" s="8"/>
      <c r="V12" s="6"/>
    </row>
    <row r="13" spans="1:26" s="5" customFormat="1">
      <c r="A13" s="74" t="s">
        <v>28</v>
      </c>
      <c r="B13" s="74"/>
      <c r="C13" s="74"/>
      <c r="D13" s="75" t="s">
        <v>10</v>
      </c>
      <c r="E13" s="76"/>
      <c r="F13" s="76"/>
      <c r="G13" s="76"/>
      <c r="H13" s="76"/>
      <c r="I13" s="77"/>
      <c r="J13" s="78" t="s">
        <v>46</v>
      </c>
      <c r="K13" s="79"/>
      <c r="L13" s="79"/>
      <c r="M13" s="79"/>
      <c r="N13" s="79"/>
      <c r="O13" s="80"/>
      <c r="V13" s="6"/>
    </row>
    <row r="14" spans="1:26" s="5" customFormat="1">
      <c r="A14" s="74" t="s">
        <v>29</v>
      </c>
      <c r="B14" s="74"/>
      <c r="C14" s="74"/>
      <c r="D14" s="87" t="s">
        <v>11</v>
      </c>
      <c r="E14" s="88"/>
      <c r="F14" s="88"/>
      <c r="G14" s="88"/>
      <c r="H14" s="88"/>
      <c r="I14" s="89"/>
      <c r="J14" s="81"/>
      <c r="K14" s="82"/>
      <c r="L14" s="82"/>
      <c r="M14" s="82"/>
      <c r="N14" s="82"/>
      <c r="O14" s="83"/>
      <c r="V14" s="6"/>
    </row>
    <row r="15" spans="1:26" s="5" customFormat="1" ht="15.75" customHeight="1">
      <c r="A15" s="74" t="s">
        <v>30</v>
      </c>
      <c r="B15" s="74"/>
      <c r="C15" s="74"/>
      <c r="D15" s="90" t="s">
        <v>12</v>
      </c>
      <c r="E15" s="91"/>
      <c r="F15" s="91"/>
      <c r="G15" s="91"/>
      <c r="H15" s="91"/>
      <c r="I15" s="92"/>
      <c r="J15" s="84"/>
      <c r="K15" s="85"/>
      <c r="L15" s="85"/>
      <c r="M15" s="85"/>
      <c r="N15" s="85"/>
      <c r="O15" s="86"/>
      <c r="V15" s="6"/>
    </row>
    <row r="16" spans="1:26" s="5" customFormat="1" ht="12.75" customHeight="1">
      <c r="A16" s="96" t="s">
        <v>32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V16" s="6"/>
    </row>
    <row r="17" spans="1:22" s="5" customFormat="1" ht="45" customHeight="1">
      <c r="A17" s="20" t="s">
        <v>13</v>
      </c>
      <c r="B17" s="21" t="s">
        <v>31</v>
      </c>
      <c r="C17" s="20" t="s">
        <v>54</v>
      </c>
      <c r="D17" s="20" t="s">
        <v>0</v>
      </c>
      <c r="E17" s="98" t="s">
        <v>1</v>
      </c>
      <c r="F17" s="98"/>
      <c r="G17" s="99" t="s">
        <v>14</v>
      </c>
      <c r="H17" s="100"/>
      <c r="I17" s="100"/>
      <c r="J17" s="100"/>
      <c r="K17" s="100"/>
      <c r="L17" s="100"/>
      <c r="M17" s="100"/>
      <c r="N17" s="100"/>
      <c r="O17" s="101"/>
      <c r="V17" s="6"/>
    </row>
    <row r="18" spans="1:22" s="5" customFormat="1" ht="34.5" customHeight="1">
      <c r="A18" s="14" t="s">
        <v>57</v>
      </c>
      <c r="B18" s="34">
        <v>0</v>
      </c>
      <c r="C18" s="13">
        <v>72</v>
      </c>
      <c r="D18" s="32">
        <f t="shared" ref="D18:D23" si="0">+B18/C18</f>
        <v>0</v>
      </c>
      <c r="E18" s="97"/>
      <c r="F18" s="57"/>
      <c r="G18" s="74"/>
      <c r="H18" s="74"/>
      <c r="I18" s="74"/>
      <c r="J18" s="74"/>
      <c r="K18" s="74"/>
      <c r="L18" s="74"/>
      <c r="M18" s="74"/>
      <c r="N18" s="74"/>
      <c r="O18" s="74"/>
      <c r="V18" s="6"/>
    </row>
    <row r="19" spans="1:22" s="5" customFormat="1" ht="30.75" customHeight="1">
      <c r="A19" s="14" t="s">
        <v>58</v>
      </c>
      <c r="B19" s="13">
        <v>0</v>
      </c>
      <c r="C19" s="22">
        <v>72</v>
      </c>
      <c r="D19" s="32">
        <f t="shared" si="0"/>
        <v>0</v>
      </c>
      <c r="E19" s="97"/>
      <c r="F19" s="57"/>
      <c r="G19" s="74"/>
      <c r="H19" s="74"/>
      <c r="I19" s="74"/>
      <c r="J19" s="74"/>
      <c r="K19" s="74"/>
      <c r="L19" s="74"/>
      <c r="M19" s="74"/>
      <c r="N19" s="74"/>
      <c r="O19" s="74"/>
      <c r="V19" s="6"/>
    </row>
    <row r="20" spans="1:22" s="5" customFormat="1" ht="28.5" customHeight="1">
      <c r="A20" s="14" t="s">
        <v>59</v>
      </c>
      <c r="B20" s="13">
        <v>1</v>
      </c>
      <c r="C20" s="22">
        <v>72</v>
      </c>
      <c r="D20" s="32">
        <f t="shared" si="0"/>
        <v>1.3888888888888888E-2</v>
      </c>
      <c r="E20" s="97"/>
      <c r="F20" s="57"/>
      <c r="G20" s="74"/>
      <c r="H20" s="74"/>
      <c r="I20" s="74"/>
      <c r="J20" s="74"/>
      <c r="K20" s="74"/>
      <c r="L20" s="74"/>
      <c r="M20" s="74"/>
      <c r="N20" s="74"/>
      <c r="O20" s="74"/>
      <c r="V20" s="6"/>
    </row>
    <row r="21" spans="1:22" s="5" customFormat="1" ht="28.5" customHeight="1">
      <c r="A21" s="14" t="s">
        <v>60</v>
      </c>
      <c r="B21" s="22">
        <v>20</v>
      </c>
      <c r="C21" s="22">
        <v>72</v>
      </c>
      <c r="D21" s="32">
        <f t="shared" si="0"/>
        <v>0.27777777777777779</v>
      </c>
      <c r="E21" s="97"/>
      <c r="F21" s="57"/>
      <c r="G21" s="74"/>
      <c r="H21" s="74"/>
      <c r="I21" s="74"/>
      <c r="J21" s="74"/>
      <c r="K21" s="74"/>
      <c r="L21" s="74"/>
      <c r="M21" s="74"/>
      <c r="N21" s="74"/>
      <c r="O21" s="74"/>
      <c r="V21" s="6"/>
    </row>
    <row r="22" spans="1:22" s="5" customFormat="1" ht="28.5" customHeight="1">
      <c r="A22" s="14" t="s">
        <v>61</v>
      </c>
      <c r="B22" s="22">
        <v>51</v>
      </c>
      <c r="C22" s="22">
        <v>72</v>
      </c>
      <c r="D22" s="32">
        <f t="shared" si="0"/>
        <v>0.70833333333333337</v>
      </c>
      <c r="E22" s="97"/>
      <c r="F22" s="57"/>
      <c r="G22" s="74"/>
      <c r="H22" s="74"/>
      <c r="I22" s="74"/>
      <c r="J22" s="74"/>
      <c r="K22" s="74"/>
      <c r="L22" s="74"/>
      <c r="M22" s="74"/>
      <c r="N22" s="74"/>
      <c r="O22" s="74"/>
      <c r="V22" s="6"/>
    </row>
    <row r="23" spans="1:22" s="5" customFormat="1" ht="19.5" customHeight="1">
      <c r="A23" s="14" t="s">
        <v>62</v>
      </c>
      <c r="B23" s="13">
        <v>0</v>
      </c>
      <c r="C23" s="22">
        <v>72</v>
      </c>
      <c r="D23" s="32">
        <f t="shared" si="0"/>
        <v>0</v>
      </c>
      <c r="E23" s="97"/>
      <c r="F23" s="57"/>
      <c r="G23" s="74"/>
      <c r="H23" s="74"/>
      <c r="I23" s="74"/>
      <c r="J23" s="74"/>
      <c r="K23" s="74"/>
      <c r="L23" s="74"/>
      <c r="M23" s="74"/>
      <c r="N23" s="74"/>
      <c r="O23" s="74"/>
      <c r="V23" s="6"/>
    </row>
    <row r="24" spans="1:22" s="5" customFormat="1" ht="19.5" customHeight="1">
      <c r="A24" s="27"/>
      <c r="B24" s="23"/>
      <c r="C24" s="9"/>
      <c r="D24" s="30"/>
      <c r="E24" s="31"/>
      <c r="F24" s="23"/>
      <c r="G24" s="24"/>
      <c r="H24" s="24"/>
      <c r="I24" s="24"/>
      <c r="J24" s="24"/>
      <c r="K24" s="24"/>
      <c r="L24" s="24"/>
      <c r="M24" s="24"/>
      <c r="N24" s="24"/>
      <c r="O24" s="24"/>
      <c r="V24" s="6"/>
    </row>
    <row r="25" spans="1:22" s="5" customFormat="1" ht="27" customHeight="1">
      <c r="A25" s="28" t="s">
        <v>38</v>
      </c>
      <c r="B25" s="9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V25" s="6"/>
    </row>
    <row r="26" spans="1:22" s="5" customFormat="1" ht="29.2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V26" s="6"/>
    </row>
    <row r="27" spans="1:22" s="5" customFormat="1" ht="19.149999999999999" customHeight="1">
      <c r="A27" s="11" t="s">
        <v>49</v>
      </c>
      <c r="B27" s="11"/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V27" s="6"/>
    </row>
    <row r="28" spans="1:22" s="5" customFormat="1" ht="28.5" customHeight="1">
      <c r="A28" s="29" t="s">
        <v>17</v>
      </c>
      <c r="B28" s="9"/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V28" s="6"/>
    </row>
    <row r="29" spans="1:22" s="5" customFormat="1" ht="39" customHeight="1">
      <c r="A29" s="93" t="s">
        <v>67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V29" s="6"/>
    </row>
    <row r="30" spans="1:22" s="5" customFormat="1" ht="19.149999999999999" customHeight="1">
      <c r="A30" s="11" t="s">
        <v>51</v>
      </c>
      <c r="B30" s="11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V30" s="6"/>
    </row>
    <row r="31" spans="1:22" s="5" customFormat="1" ht="26.25" customHeight="1">
      <c r="A31" s="29" t="s">
        <v>18</v>
      </c>
      <c r="B31" s="9"/>
      <c r="C31" s="1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V31" s="6"/>
    </row>
    <row r="32" spans="1:22" s="5" customFormat="1" ht="12" customHeight="1">
      <c r="A32" s="16"/>
      <c r="B32" s="17"/>
      <c r="C32" s="1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V32" s="6"/>
    </row>
    <row r="33" spans="1:22" ht="18.600000000000001" customHeight="1">
      <c r="A33" s="11" t="s">
        <v>50</v>
      </c>
      <c r="B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22" s="5" customFormat="1" ht="26.25" customHeight="1">
      <c r="A34" s="29" t="s">
        <v>18</v>
      </c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V34" s="6"/>
    </row>
    <row r="35" spans="1:22" s="5" customFormat="1" ht="11.25" customHeight="1">
      <c r="A35" s="16"/>
      <c r="B35" s="17"/>
      <c r="C35" s="1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V35" s="6"/>
    </row>
    <row r="36" spans="1:22" ht="18.600000000000001" customHeight="1">
      <c r="A36" s="11" t="s">
        <v>50</v>
      </c>
      <c r="B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mergeCells count="45">
    <mergeCell ref="A26:O26"/>
    <mergeCell ref="A29:O29"/>
    <mergeCell ref="A16:O16"/>
    <mergeCell ref="E17:F17"/>
    <mergeCell ref="G17:O17"/>
    <mergeCell ref="E18:F18"/>
    <mergeCell ref="G18:O23"/>
    <mergeCell ref="E19:F19"/>
    <mergeCell ref="E20:F20"/>
    <mergeCell ref="E23:F23"/>
    <mergeCell ref="A12:I12"/>
    <mergeCell ref="J12:O12"/>
    <mergeCell ref="A13:C13"/>
    <mergeCell ref="D13:I13"/>
    <mergeCell ref="J13:O15"/>
    <mergeCell ref="A14:C14"/>
    <mergeCell ref="D14:I14"/>
    <mergeCell ref="A15:C15"/>
    <mergeCell ref="D15:I15"/>
    <mergeCell ref="J9:O9"/>
    <mergeCell ref="A10:I10"/>
    <mergeCell ref="J10:O10"/>
    <mergeCell ref="A11:I11"/>
    <mergeCell ref="J11:O11"/>
    <mergeCell ref="A1:O2"/>
    <mergeCell ref="A3:O3"/>
    <mergeCell ref="A4:C4"/>
    <mergeCell ref="D4:I4"/>
    <mergeCell ref="J4:O4"/>
    <mergeCell ref="A5:C5"/>
    <mergeCell ref="D5:I5"/>
    <mergeCell ref="J5:R5"/>
    <mergeCell ref="E21:F21"/>
    <mergeCell ref="E22:F22"/>
    <mergeCell ref="A6:C6"/>
    <mergeCell ref="D6:I6"/>
    <mergeCell ref="J6:O6"/>
    <mergeCell ref="A7:C7"/>
    <mergeCell ref="D7:I7"/>
    <mergeCell ref="J7:O7"/>
    <mergeCell ref="A8:C8"/>
    <mergeCell ref="D8:I8"/>
    <mergeCell ref="J8:O8"/>
    <mergeCell ref="A9:C9"/>
    <mergeCell ref="D9:I9"/>
  </mergeCells>
  <dataValidations count="1">
    <dataValidation type="list" allowBlank="1" showInputMessage="1" showErrorMessage="1" sqref="A9:C9">
      <formula1>$X$3:$X$5</formula1>
    </dataValidation>
  </dataValidations>
  <printOptions horizontalCentered="1"/>
  <pageMargins left="0.70866141732283505" right="0.70866141732283505" top="1.49606299212598" bottom="0.78740157480314998" header="0.39370078740157499" footer="0.39370078740157499"/>
  <pageSetup scale="75" orientation="portrait" r:id="rId1"/>
  <headerFooter>
    <oddHeader>&amp;L&amp;G&amp;R&amp;"Arial,Negrita"FICHA TÉCNICA INDICADORES DE GESTIÓN&amp;"Arial,Normal"
FO-SGI-15
07-04-2016
V.04</oddHeader>
    <oddFooter>&amp;C&amp;8Carrera 20 N° 08-02, Cod. Postal 850001,Tel. 6336339 Ext.1564, Yopal, Casanare
www.casanare.gov.co -  mecicalidad@casanare.gov.com&amp;R&amp;8&amp;P de &amp;N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</sheetPr>
  <dimension ref="A1:Z36"/>
  <sheetViews>
    <sheetView tabSelected="1" view="pageLayout" zoomScaleNormal="85" workbookViewId="0">
      <selection activeCell="A29" sqref="A29:O29"/>
    </sheetView>
  </sheetViews>
  <sheetFormatPr baseColWidth="10" defaultColWidth="11.42578125" defaultRowHeight="12.75"/>
  <cols>
    <col min="1" max="1" width="12.140625" style="7" customWidth="1"/>
    <col min="2" max="2" width="8.42578125" style="7" customWidth="1"/>
    <col min="3" max="3" width="10.140625" style="7" customWidth="1"/>
    <col min="4" max="4" width="7.7109375" style="7" customWidth="1"/>
    <col min="5" max="5" width="3.5703125" style="7" customWidth="1"/>
    <col min="6" max="6" width="3.7109375" style="7" customWidth="1"/>
    <col min="7" max="7" width="2.7109375" style="7" customWidth="1"/>
    <col min="8" max="8" width="3.5703125" style="7" customWidth="1"/>
    <col min="9" max="9" width="7.28515625" style="7" customWidth="1"/>
    <col min="10" max="10" width="6.5703125" style="7" customWidth="1"/>
    <col min="11" max="11" width="7" style="7" customWidth="1"/>
    <col min="12" max="12" width="7.28515625" style="7" customWidth="1"/>
    <col min="13" max="13" width="5.7109375" style="7" customWidth="1"/>
    <col min="14" max="14" width="3" style="7" customWidth="1"/>
    <col min="15" max="15" width="13.85546875" style="7" customWidth="1"/>
    <col min="16" max="16" width="11.42578125" style="7"/>
    <col min="17" max="17" width="12.85546875" style="7" customWidth="1"/>
    <col min="18" max="19" width="11.42578125" style="7"/>
    <col min="20" max="20" width="10.28515625" style="7" customWidth="1"/>
    <col min="21" max="21" width="11.42578125" style="7"/>
    <col min="22" max="22" width="34.85546875" style="7" customWidth="1"/>
    <col min="23" max="16384" width="11.42578125" style="7"/>
  </cols>
  <sheetData>
    <row r="1" spans="1:26" s="5" customFormat="1" ht="9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V1" s="6"/>
    </row>
    <row r="2" spans="1:26" s="5" customFormat="1" ht="9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V2" s="6"/>
    </row>
    <row r="3" spans="1:26" s="5" customFormat="1" ht="21.75" customHeight="1">
      <c r="A3" s="45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Q3" s="7"/>
      <c r="V3" s="1" t="s">
        <v>20</v>
      </c>
      <c r="W3" s="2"/>
      <c r="X3" s="2" t="s">
        <v>2</v>
      </c>
      <c r="Z3" s="7"/>
    </row>
    <row r="4" spans="1:26" s="5" customFormat="1" ht="15.75" customHeight="1">
      <c r="A4" s="48" t="s">
        <v>19</v>
      </c>
      <c r="B4" s="48"/>
      <c r="C4" s="48"/>
      <c r="D4" s="48" t="s">
        <v>4</v>
      </c>
      <c r="E4" s="48"/>
      <c r="F4" s="48"/>
      <c r="G4" s="48"/>
      <c r="H4" s="48"/>
      <c r="I4" s="48"/>
      <c r="J4" s="48" t="s">
        <v>36</v>
      </c>
      <c r="K4" s="48"/>
      <c r="L4" s="48"/>
      <c r="M4" s="48"/>
      <c r="N4" s="48"/>
      <c r="O4" s="48"/>
      <c r="Q4" s="7"/>
      <c r="V4" s="1" t="s">
        <v>22</v>
      </c>
      <c r="W4" s="2"/>
      <c r="X4" s="2" t="s">
        <v>26</v>
      </c>
    </row>
    <row r="5" spans="1:26" s="5" customFormat="1" ht="51" customHeight="1">
      <c r="A5" s="35" t="s">
        <v>41</v>
      </c>
      <c r="B5" s="35"/>
      <c r="C5" s="35"/>
      <c r="D5" s="36" t="s">
        <v>70</v>
      </c>
      <c r="E5" s="37"/>
      <c r="F5" s="37"/>
      <c r="G5" s="37"/>
      <c r="H5" s="37"/>
      <c r="I5" s="38"/>
      <c r="J5" s="104" t="s">
        <v>42</v>
      </c>
      <c r="K5" s="104"/>
      <c r="L5" s="104"/>
      <c r="M5" s="104"/>
      <c r="N5" s="104"/>
      <c r="O5" s="104"/>
      <c r="P5" s="33"/>
      <c r="Q5" s="33"/>
      <c r="R5" s="33"/>
      <c r="V5" s="1" t="s">
        <v>21</v>
      </c>
      <c r="W5" s="2"/>
      <c r="X5" s="2" t="s">
        <v>27</v>
      </c>
    </row>
    <row r="6" spans="1:26" s="8" customFormat="1" ht="15.75" customHeight="1">
      <c r="A6" s="52" t="s">
        <v>35</v>
      </c>
      <c r="B6" s="52"/>
      <c r="C6" s="52"/>
      <c r="D6" s="53" t="s">
        <v>34</v>
      </c>
      <c r="E6" s="54"/>
      <c r="F6" s="54"/>
      <c r="G6" s="54"/>
      <c r="H6" s="54"/>
      <c r="I6" s="55"/>
      <c r="J6" s="105" t="s">
        <v>5</v>
      </c>
      <c r="K6" s="105"/>
      <c r="L6" s="105"/>
      <c r="M6" s="105"/>
      <c r="N6" s="105"/>
      <c r="O6" s="105"/>
      <c r="S6" s="5"/>
      <c r="T6" s="5"/>
      <c r="U6" s="5"/>
      <c r="V6" s="3" t="s">
        <v>24</v>
      </c>
      <c r="W6" s="2"/>
      <c r="X6" s="2"/>
      <c r="Y6" s="5"/>
    </row>
    <row r="7" spans="1:26" s="5" customFormat="1" ht="39.6" customHeight="1">
      <c r="A7" s="56" t="s">
        <v>65</v>
      </c>
      <c r="B7" s="56"/>
      <c r="C7" s="56"/>
      <c r="D7" s="57" t="s">
        <v>45</v>
      </c>
      <c r="E7" s="57"/>
      <c r="F7" s="57"/>
      <c r="G7" s="57"/>
      <c r="H7" s="57"/>
      <c r="I7" s="57"/>
      <c r="J7" s="58" t="s">
        <v>52</v>
      </c>
      <c r="K7" s="59"/>
      <c r="L7" s="59"/>
      <c r="M7" s="59"/>
      <c r="N7" s="59"/>
      <c r="O7" s="60"/>
      <c r="Q7" s="7"/>
      <c r="V7" s="4" t="s">
        <v>25</v>
      </c>
      <c r="W7" s="2"/>
      <c r="X7" s="2"/>
    </row>
    <row r="8" spans="1:26" s="5" customFormat="1" ht="21" customHeight="1">
      <c r="A8" s="52" t="s">
        <v>6</v>
      </c>
      <c r="B8" s="52"/>
      <c r="C8" s="52"/>
      <c r="D8" s="53" t="s">
        <v>33</v>
      </c>
      <c r="E8" s="54"/>
      <c r="F8" s="54"/>
      <c r="G8" s="54"/>
      <c r="H8" s="54"/>
      <c r="I8" s="55"/>
      <c r="J8" s="52" t="s">
        <v>7</v>
      </c>
      <c r="K8" s="52"/>
      <c r="L8" s="52"/>
      <c r="M8" s="52"/>
      <c r="N8" s="52"/>
      <c r="O8" s="52"/>
      <c r="Q8" s="7"/>
      <c r="V8" s="4" t="s">
        <v>23</v>
      </c>
      <c r="W8" s="2"/>
      <c r="X8" s="2"/>
    </row>
    <row r="9" spans="1:26" s="5" customFormat="1" ht="21" customHeight="1">
      <c r="A9" s="57" t="s">
        <v>2</v>
      </c>
      <c r="B9" s="57"/>
      <c r="C9" s="57"/>
      <c r="D9" s="61" t="s">
        <v>43</v>
      </c>
      <c r="E9" s="62"/>
      <c r="F9" s="62"/>
      <c r="G9" s="62"/>
      <c r="H9" s="62"/>
      <c r="I9" s="63"/>
      <c r="J9" s="64"/>
      <c r="K9" s="56"/>
      <c r="L9" s="56"/>
      <c r="M9" s="56"/>
      <c r="N9" s="56"/>
      <c r="O9" s="56"/>
      <c r="V9" s="6"/>
    </row>
    <row r="10" spans="1:26" s="5" customFormat="1" ht="15.75" customHeight="1">
      <c r="A10" s="54" t="s">
        <v>39</v>
      </c>
      <c r="B10" s="54"/>
      <c r="C10" s="54"/>
      <c r="D10" s="54"/>
      <c r="E10" s="54"/>
      <c r="F10" s="54"/>
      <c r="G10" s="54"/>
      <c r="H10" s="54"/>
      <c r="I10" s="55"/>
      <c r="J10" s="52" t="s">
        <v>37</v>
      </c>
      <c r="K10" s="52"/>
      <c r="L10" s="52"/>
      <c r="M10" s="52"/>
      <c r="N10" s="52"/>
      <c r="O10" s="52"/>
      <c r="V10" s="6"/>
    </row>
    <row r="11" spans="1:26" s="5" customFormat="1" ht="39.75" customHeight="1">
      <c r="A11" s="65" t="s">
        <v>66</v>
      </c>
      <c r="B11" s="66"/>
      <c r="C11" s="66"/>
      <c r="D11" s="66"/>
      <c r="E11" s="66"/>
      <c r="F11" s="66"/>
      <c r="G11" s="66"/>
      <c r="H11" s="66"/>
      <c r="I11" s="67"/>
      <c r="J11" s="68"/>
      <c r="K11" s="69"/>
      <c r="L11" s="69"/>
      <c r="M11" s="69"/>
      <c r="N11" s="69"/>
      <c r="O11" s="70"/>
      <c r="V11" s="6"/>
    </row>
    <row r="12" spans="1:26" s="5" customFormat="1">
      <c r="A12" s="71" t="s">
        <v>8</v>
      </c>
      <c r="B12" s="72"/>
      <c r="C12" s="72"/>
      <c r="D12" s="72"/>
      <c r="E12" s="72"/>
      <c r="F12" s="72"/>
      <c r="G12" s="72"/>
      <c r="H12" s="72"/>
      <c r="I12" s="73"/>
      <c r="J12" s="71" t="s">
        <v>9</v>
      </c>
      <c r="K12" s="72"/>
      <c r="L12" s="72"/>
      <c r="M12" s="72"/>
      <c r="N12" s="72"/>
      <c r="O12" s="73"/>
      <c r="T12" s="8"/>
      <c r="U12" s="8"/>
      <c r="V12" s="6"/>
    </row>
    <row r="13" spans="1:26" s="5" customFormat="1">
      <c r="A13" s="74" t="s">
        <v>28</v>
      </c>
      <c r="B13" s="74"/>
      <c r="C13" s="74"/>
      <c r="D13" s="75" t="s">
        <v>10</v>
      </c>
      <c r="E13" s="76"/>
      <c r="F13" s="76"/>
      <c r="G13" s="76"/>
      <c r="H13" s="76"/>
      <c r="I13" s="77"/>
      <c r="J13" s="78" t="s">
        <v>46</v>
      </c>
      <c r="K13" s="79"/>
      <c r="L13" s="79"/>
      <c r="M13" s="79"/>
      <c r="N13" s="79"/>
      <c r="O13" s="80"/>
      <c r="V13" s="6"/>
    </row>
    <row r="14" spans="1:26" s="5" customFormat="1">
      <c r="A14" s="74" t="s">
        <v>29</v>
      </c>
      <c r="B14" s="74"/>
      <c r="C14" s="74"/>
      <c r="D14" s="87" t="s">
        <v>11</v>
      </c>
      <c r="E14" s="88"/>
      <c r="F14" s="88"/>
      <c r="G14" s="88"/>
      <c r="H14" s="88"/>
      <c r="I14" s="89"/>
      <c r="J14" s="81"/>
      <c r="K14" s="82"/>
      <c r="L14" s="82"/>
      <c r="M14" s="82"/>
      <c r="N14" s="82"/>
      <c r="O14" s="83"/>
      <c r="V14" s="6"/>
    </row>
    <row r="15" spans="1:26" s="5" customFormat="1" ht="15.75" customHeight="1">
      <c r="A15" s="74" t="s">
        <v>30</v>
      </c>
      <c r="B15" s="74"/>
      <c r="C15" s="74"/>
      <c r="D15" s="90" t="s">
        <v>12</v>
      </c>
      <c r="E15" s="91"/>
      <c r="F15" s="91"/>
      <c r="G15" s="91"/>
      <c r="H15" s="91"/>
      <c r="I15" s="92"/>
      <c r="J15" s="84"/>
      <c r="K15" s="85"/>
      <c r="L15" s="85"/>
      <c r="M15" s="85"/>
      <c r="N15" s="85"/>
      <c r="O15" s="86"/>
      <c r="V15" s="6"/>
    </row>
    <row r="16" spans="1:26" s="5" customFormat="1" ht="12.75" customHeight="1">
      <c r="A16" s="96" t="s">
        <v>32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V16" s="6"/>
    </row>
    <row r="17" spans="1:22" s="5" customFormat="1" ht="45" customHeight="1">
      <c r="A17" s="26" t="s">
        <v>13</v>
      </c>
      <c r="B17" s="21" t="s">
        <v>31</v>
      </c>
      <c r="C17" s="26" t="s">
        <v>54</v>
      </c>
      <c r="D17" s="26" t="s">
        <v>0</v>
      </c>
      <c r="E17" s="98" t="s">
        <v>1</v>
      </c>
      <c r="F17" s="98"/>
      <c r="G17" s="99" t="s">
        <v>14</v>
      </c>
      <c r="H17" s="100"/>
      <c r="I17" s="100"/>
      <c r="J17" s="100"/>
      <c r="K17" s="100"/>
      <c r="L17" s="100"/>
      <c r="M17" s="100"/>
      <c r="N17" s="100"/>
      <c r="O17" s="101"/>
      <c r="V17" s="6"/>
    </row>
    <row r="18" spans="1:22" s="5" customFormat="1" ht="34.5" customHeight="1">
      <c r="A18" s="14" t="s">
        <v>57</v>
      </c>
      <c r="B18" s="34">
        <v>0</v>
      </c>
      <c r="C18" s="22">
        <v>72</v>
      </c>
      <c r="D18" s="32">
        <f t="shared" ref="D18:D23" si="0">+B18/C18</f>
        <v>0</v>
      </c>
      <c r="E18" s="97"/>
      <c r="F18" s="57"/>
      <c r="G18" s="74"/>
      <c r="H18" s="74"/>
      <c r="I18" s="74"/>
      <c r="J18" s="74"/>
      <c r="K18" s="74"/>
      <c r="L18" s="74"/>
      <c r="M18" s="74"/>
      <c r="N18" s="74"/>
      <c r="O18" s="74"/>
      <c r="V18" s="6"/>
    </row>
    <row r="19" spans="1:22" s="5" customFormat="1" ht="30.75" customHeight="1">
      <c r="A19" s="14" t="s">
        <v>58</v>
      </c>
      <c r="B19" s="22">
        <v>0</v>
      </c>
      <c r="C19" s="22">
        <v>72</v>
      </c>
      <c r="D19" s="32">
        <f t="shared" si="0"/>
        <v>0</v>
      </c>
      <c r="E19" s="97"/>
      <c r="F19" s="57"/>
      <c r="G19" s="74"/>
      <c r="H19" s="74"/>
      <c r="I19" s="74"/>
      <c r="J19" s="74"/>
      <c r="K19" s="74"/>
      <c r="L19" s="74"/>
      <c r="M19" s="74"/>
      <c r="N19" s="74"/>
      <c r="O19" s="74"/>
      <c r="V19" s="6"/>
    </row>
    <row r="20" spans="1:22" s="5" customFormat="1" ht="28.5" customHeight="1">
      <c r="A20" s="14" t="s">
        <v>59</v>
      </c>
      <c r="B20" s="22">
        <v>4</v>
      </c>
      <c r="C20" s="22">
        <v>72</v>
      </c>
      <c r="D20" s="32">
        <f t="shared" si="0"/>
        <v>5.5555555555555552E-2</v>
      </c>
      <c r="E20" s="97"/>
      <c r="F20" s="57"/>
      <c r="G20" s="74"/>
      <c r="H20" s="74"/>
      <c r="I20" s="74"/>
      <c r="J20" s="74"/>
      <c r="K20" s="74"/>
      <c r="L20" s="74"/>
      <c r="M20" s="74"/>
      <c r="N20" s="74"/>
      <c r="O20" s="74"/>
      <c r="V20" s="6"/>
    </row>
    <row r="21" spans="1:22" s="5" customFormat="1" ht="28.5" customHeight="1">
      <c r="A21" s="14" t="s">
        <v>60</v>
      </c>
      <c r="B21" s="22">
        <v>14</v>
      </c>
      <c r="C21" s="22">
        <v>72</v>
      </c>
      <c r="D21" s="32">
        <f t="shared" si="0"/>
        <v>0.19444444444444445</v>
      </c>
      <c r="E21" s="97"/>
      <c r="F21" s="57"/>
      <c r="G21" s="74"/>
      <c r="H21" s="74"/>
      <c r="I21" s="74"/>
      <c r="J21" s="74"/>
      <c r="K21" s="74"/>
      <c r="L21" s="74"/>
      <c r="M21" s="74"/>
      <c r="N21" s="74"/>
      <c r="O21" s="74"/>
      <c r="V21" s="6"/>
    </row>
    <row r="22" spans="1:22" s="5" customFormat="1" ht="28.5" customHeight="1">
      <c r="A22" s="14" t="s">
        <v>61</v>
      </c>
      <c r="B22" s="22">
        <v>54</v>
      </c>
      <c r="C22" s="22">
        <v>72</v>
      </c>
      <c r="D22" s="32">
        <f t="shared" si="0"/>
        <v>0.75</v>
      </c>
      <c r="E22" s="97"/>
      <c r="F22" s="57"/>
      <c r="G22" s="74"/>
      <c r="H22" s="74"/>
      <c r="I22" s="74"/>
      <c r="J22" s="74"/>
      <c r="K22" s="74"/>
      <c r="L22" s="74"/>
      <c r="M22" s="74"/>
      <c r="N22" s="74"/>
      <c r="O22" s="74"/>
      <c r="V22" s="6"/>
    </row>
    <row r="23" spans="1:22" s="5" customFormat="1" ht="19.5" customHeight="1">
      <c r="A23" s="14" t="s">
        <v>62</v>
      </c>
      <c r="B23" s="22">
        <v>0</v>
      </c>
      <c r="C23" s="22">
        <v>72</v>
      </c>
      <c r="D23" s="32">
        <f t="shared" si="0"/>
        <v>0</v>
      </c>
      <c r="E23" s="97"/>
      <c r="F23" s="57"/>
      <c r="G23" s="74"/>
      <c r="H23" s="74"/>
      <c r="I23" s="74"/>
      <c r="J23" s="74"/>
      <c r="K23" s="74"/>
      <c r="L23" s="74"/>
      <c r="M23" s="74"/>
      <c r="N23" s="74"/>
      <c r="O23" s="74"/>
      <c r="V23" s="6"/>
    </row>
    <row r="24" spans="1:22" s="5" customFormat="1" ht="19.5" customHeight="1">
      <c r="A24" s="27"/>
      <c r="B24" s="23"/>
      <c r="C24" s="9"/>
      <c r="D24" s="30"/>
      <c r="E24" s="31"/>
      <c r="F24" s="23"/>
      <c r="G24" s="24"/>
      <c r="H24" s="24"/>
      <c r="I24" s="24"/>
      <c r="J24" s="24"/>
      <c r="K24" s="24"/>
      <c r="L24" s="24"/>
      <c r="M24" s="24"/>
      <c r="N24" s="24"/>
      <c r="O24" s="24"/>
      <c r="V24" s="6"/>
    </row>
    <row r="25" spans="1:22" s="5" customFormat="1" ht="27" customHeight="1">
      <c r="A25" s="28" t="s">
        <v>38</v>
      </c>
      <c r="B25" s="9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V25" s="6"/>
    </row>
    <row r="26" spans="1:22" s="5" customFormat="1" ht="29.25" customHeight="1">
      <c r="A26" s="9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V26" s="6"/>
    </row>
    <row r="27" spans="1:22" s="5" customFormat="1" ht="19.149999999999999" customHeight="1">
      <c r="A27" s="27" t="s">
        <v>49</v>
      </c>
      <c r="B27" s="27"/>
      <c r="C27" s="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V27" s="6"/>
    </row>
    <row r="28" spans="1:22" s="5" customFormat="1" ht="28.5" customHeight="1">
      <c r="A28" s="29" t="s">
        <v>17</v>
      </c>
      <c r="B28" s="9"/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V28" s="6"/>
    </row>
    <row r="29" spans="1:22" s="5" customFormat="1" ht="39" customHeight="1">
      <c r="A29" s="93" t="s">
        <v>69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V29" s="6"/>
    </row>
    <row r="30" spans="1:22" s="5" customFormat="1" ht="19.149999999999999" customHeight="1">
      <c r="A30" s="27" t="s">
        <v>51</v>
      </c>
      <c r="B30" s="27"/>
      <c r="C30" s="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V30" s="6"/>
    </row>
    <row r="31" spans="1:22" s="5" customFormat="1" ht="26.25" customHeight="1">
      <c r="A31" s="29" t="s">
        <v>18</v>
      </c>
      <c r="B31" s="9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V31" s="6"/>
    </row>
    <row r="32" spans="1:22" s="5" customFormat="1" ht="12" customHeight="1">
      <c r="A32" s="16"/>
      <c r="B32" s="24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V32" s="6"/>
    </row>
    <row r="33" spans="1:22" ht="18.600000000000001" customHeight="1">
      <c r="A33" s="27" t="s">
        <v>50</v>
      </c>
      <c r="B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22" s="5" customFormat="1" ht="26.25" customHeight="1">
      <c r="A34" s="29" t="s">
        <v>18</v>
      </c>
      <c r="B34" s="9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V34" s="6"/>
    </row>
    <row r="35" spans="1:22" s="5" customFormat="1" ht="11.25" customHeight="1">
      <c r="A35" s="16"/>
      <c r="B35" s="24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V35" s="6"/>
    </row>
    <row r="36" spans="1:22" ht="18.600000000000001" customHeight="1">
      <c r="A36" s="27" t="s">
        <v>50</v>
      </c>
      <c r="B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</sheetData>
  <mergeCells count="45">
    <mergeCell ref="A5:C5"/>
    <mergeCell ref="D5:I5"/>
    <mergeCell ref="A1:O2"/>
    <mergeCell ref="A3:O3"/>
    <mergeCell ref="A4:C4"/>
    <mergeCell ref="D4:I4"/>
    <mergeCell ref="J4:O4"/>
    <mergeCell ref="A6:C6"/>
    <mergeCell ref="D6:I6"/>
    <mergeCell ref="J6:O6"/>
    <mergeCell ref="A7:C7"/>
    <mergeCell ref="D7:I7"/>
    <mergeCell ref="J7:O7"/>
    <mergeCell ref="A8:C8"/>
    <mergeCell ref="D8:I8"/>
    <mergeCell ref="J8:O8"/>
    <mergeCell ref="A9:C9"/>
    <mergeCell ref="D9:I9"/>
    <mergeCell ref="J9:O9"/>
    <mergeCell ref="J10:O10"/>
    <mergeCell ref="A11:I11"/>
    <mergeCell ref="J11:O11"/>
    <mergeCell ref="A12:I12"/>
    <mergeCell ref="J12:O12"/>
    <mergeCell ref="A14:C14"/>
    <mergeCell ref="D14:I14"/>
    <mergeCell ref="A15:C15"/>
    <mergeCell ref="D15:I15"/>
    <mergeCell ref="A10:I10"/>
    <mergeCell ref="A26:O26"/>
    <mergeCell ref="A29:O29"/>
    <mergeCell ref="J5:O5"/>
    <mergeCell ref="A16:O16"/>
    <mergeCell ref="E17:F17"/>
    <mergeCell ref="G17:O17"/>
    <mergeCell ref="E18:F18"/>
    <mergeCell ref="G18:O23"/>
    <mergeCell ref="E19:F19"/>
    <mergeCell ref="E20:F20"/>
    <mergeCell ref="E21:F21"/>
    <mergeCell ref="E22:F22"/>
    <mergeCell ref="E23:F23"/>
    <mergeCell ref="A13:C13"/>
    <mergeCell ref="D13:I13"/>
    <mergeCell ref="J13:O15"/>
  </mergeCells>
  <dataValidations count="1">
    <dataValidation type="list" allowBlank="1" showInputMessage="1" showErrorMessage="1" sqref="A9:C9">
      <formula1>$X$3:$X$5</formula1>
    </dataValidation>
  </dataValidations>
  <printOptions horizontalCentered="1"/>
  <pageMargins left="0.70866141732283505" right="0.70866141732283505" top="1.49606299212598" bottom="0.78740157480314998" header="0.39370078740157499" footer="0.39370078740157499"/>
  <pageSetup scale="75" orientation="portrait" r:id="rId1"/>
  <headerFooter>
    <oddHeader>&amp;L&amp;G&amp;R&amp;"Arial,Negrita"FICHA TÉCNICA INDICADORES DE GESTIÓN&amp;"Arial,Normal"
FO-SGI-15
07-04-2016
V.04</oddHeader>
    <oddFooter>&amp;C&amp;8Carrera 20 N° 08-02, Cod. Postal 850001,Tel. 6336339 Ext.1564, Yopal, Casanare
www.casanare.gov.co -  mecicalidad@casanare.gov.com&amp;R&amp;8&amp;P de 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Z36"/>
  <sheetViews>
    <sheetView view="pageLayout" topLeftCell="A12" zoomScaleNormal="85" workbookViewId="0">
      <selection activeCell="B18" sqref="B18"/>
    </sheetView>
  </sheetViews>
  <sheetFormatPr baseColWidth="10" defaultColWidth="11.42578125" defaultRowHeight="12.75"/>
  <cols>
    <col min="1" max="1" width="12.140625" style="7" customWidth="1"/>
    <col min="2" max="2" width="8.42578125" style="7" customWidth="1"/>
    <col min="3" max="3" width="10.140625" style="7" customWidth="1"/>
    <col min="4" max="4" width="7.7109375" style="7" customWidth="1"/>
    <col min="5" max="5" width="3.5703125" style="7" customWidth="1"/>
    <col min="6" max="6" width="3.7109375" style="7" customWidth="1"/>
    <col min="7" max="7" width="2.7109375" style="7" customWidth="1"/>
    <col min="8" max="8" width="3.5703125" style="7" customWidth="1"/>
    <col min="9" max="9" width="7.28515625" style="7" customWidth="1"/>
    <col min="10" max="10" width="6.5703125" style="7" customWidth="1"/>
    <col min="11" max="11" width="7" style="7" customWidth="1"/>
    <col min="12" max="12" width="7.28515625" style="7" customWidth="1"/>
    <col min="13" max="13" width="5.7109375" style="7" customWidth="1"/>
    <col min="14" max="14" width="3" style="7" customWidth="1"/>
    <col min="15" max="15" width="13.85546875" style="7" customWidth="1"/>
    <col min="16" max="16" width="11.42578125" style="7"/>
    <col min="17" max="17" width="12.85546875" style="7" customWidth="1"/>
    <col min="18" max="19" width="11.42578125" style="7"/>
    <col min="20" max="20" width="10.28515625" style="7" customWidth="1"/>
    <col min="21" max="21" width="11.42578125" style="7"/>
    <col min="22" max="22" width="34.85546875" style="7" customWidth="1"/>
    <col min="23" max="16384" width="11.42578125" style="7"/>
  </cols>
  <sheetData>
    <row r="1" spans="1:26" s="5" customFormat="1" ht="9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V1" s="6"/>
    </row>
    <row r="2" spans="1:26" s="5" customFormat="1" ht="9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V2" s="6"/>
    </row>
    <row r="3" spans="1:26" s="5" customFormat="1" ht="21.75" customHeight="1">
      <c r="A3" s="45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Q3" s="7"/>
      <c r="V3" s="1" t="s">
        <v>20</v>
      </c>
      <c r="W3" s="2"/>
      <c r="X3" s="2" t="s">
        <v>2</v>
      </c>
      <c r="Z3" s="7"/>
    </row>
    <row r="4" spans="1:26" s="5" customFormat="1" ht="15.75" customHeight="1">
      <c r="A4" s="48" t="s">
        <v>19</v>
      </c>
      <c r="B4" s="48"/>
      <c r="C4" s="48"/>
      <c r="D4" s="48" t="s">
        <v>4</v>
      </c>
      <c r="E4" s="48"/>
      <c r="F4" s="48"/>
      <c r="G4" s="48"/>
      <c r="H4" s="48"/>
      <c r="I4" s="48"/>
      <c r="J4" s="48" t="s">
        <v>36</v>
      </c>
      <c r="K4" s="48"/>
      <c r="L4" s="48"/>
      <c r="M4" s="48"/>
      <c r="N4" s="48"/>
      <c r="O4" s="48"/>
      <c r="Q4" s="7"/>
      <c r="V4" s="1" t="s">
        <v>22</v>
      </c>
      <c r="W4" s="2"/>
      <c r="X4" s="2" t="s">
        <v>26</v>
      </c>
    </row>
    <row r="5" spans="1:26" s="5" customFormat="1" ht="51" customHeight="1">
      <c r="A5" s="35" t="s">
        <v>41</v>
      </c>
      <c r="B5" s="35"/>
      <c r="C5" s="35"/>
      <c r="D5" s="36" t="s">
        <v>72</v>
      </c>
      <c r="E5" s="37"/>
      <c r="F5" s="37"/>
      <c r="G5" s="37"/>
      <c r="H5" s="37"/>
      <c r="I5" s="38"/>
      <c r="J5" s="104" t="s">
        <v>42</v>
      </c>
      <c r="K5" s="104"/>
      <c r="L5" s="104"/>
      <c r="M5" s="104"/>
      <c r="N5" s="104"/>
      <c r="O5" s="104"/>
      <c r="P5" s="33"/>
      <c r="Q5" s="33"/>
      <c r="R5" s="33"/>
      <c r="V5" s="1" t="s">
        <v>21</v>
      </c>
      <c r="W5" s="2"/>
      <c r="X5" s="2" t="s">
        <v>27</v>
      </c>
    </row>
    <row r="6" spans="1:26" s="8" customFormat="1" ht="15.75" customHeight="1">
      <c r="A6" s="52" t="s">
        <v>35</v>
      </c>
      <c r="B6" s="52"/>
      <c r="C6" s="52"/>
      <c r="D6" s="53" t="s">
        <v>34</v>
      </c>
      <c r="E6" s="54"/>
      <c r="F6" s="54"/>
      <c r="G6" s="54"/>
      <c r="H6" s="54"/>
      <c r="I6" s="55"/>
      <c r="J6" s="105" t="s">
        <v>5</v>
      </c>
      <c r="K6" s="105"/>
      <c r="L6" s="105"/>
      <c r="M6" s="105"/>
      <c r="N6" s="105"/>
      <c r="O6" s="105"/>
      <c r="S6" s="5"/>
      <c r="T6" s="5"/>
      <c r="U6" s="5"/>
      <c r="V6" s="3" t="s">
        <v>24</v>
      </c>
      <c r="W6" s="2"/>
      <c r="X6" s="2"/>
      <c r="Y6" s="5"/>
    </row>
    <row r="7" spans="1:26" s="5" customFormat="1" ht="39.6" customHeight="1">
      <c r="A7" s="56" t="s">
        <v>65</v>
      </c>
      <c r="B7" s="56"/>
      <c r="C7" s="56"/>
      <c r="D7" s="57" t="s">
        <v>45</v>
      </c>
      <c r="E7" s="57"/>
      <c r="F7" s="57"/>
      <c r="G7" s="57"/>
      <c r="H7" s="57"/>
      <c r="I7" s="57"/>
      <c r="J7" s="58" t="s">
        <v>52</v>
      </c>
      <c r="K7" s="59"/>
      <c r="L7" s="59"/>
      <c r="M7" s="59"/>
      <c r="N7" s="59"/>
      <c r="O7" s="60"/>
      <c r="Q7" s="7"/>
      <c r="V7" s="4" t="s">
        <v>25</v>
      </c>
      <c r="W7" s="2"/>
      <c r="X7" s="2"/>
    </row>
    <row r="8" spans="1:26" s="5" customFormat="1" ht="21" customHeight="1">
      <c r="A8" s="52" t="s">
        <v>6</v>
      </c>
      <c r="B8" s="52"/>
      <c r="C8" s="52"/>
      <c r="D8" s="53" t="s">
        <v>33</v>
      </c>
      <c r="E8" s="54"/>
      <c r="F8" s="54"/>
      <c r="G8" s="54"/>
      <c r="H8" s="54"/>
      <c r="I8" s="55"/>
      <c r="J8" s="52" t="s">
        <v>7</v>
      </c>
      <c r="K8" s="52"/>
      <c r="L8" s="52"/>
      <c r="M8" s="52"/>
      <c r="N8" s="52"/>
      <c r="O8" s="52"/>
      <c r="Q8" s="7"/>
      <c r="V8" s="4" t="s">
        <v>23</v>
      </c>
      <c r="W8" s="2"/>
      <c r="X8" s="2"/>
    </row>
    <row r="9" spans="1:26" s="5" customFormat="1" ht="21" customHeight="1">
      <c r="A9" s="57" t="s">
        <v>2</v>
      </c>
      <c r="B9" s="57"/>
      <c r="C9" s="57"/>
      <c r="D9" s="61" t="s">
        <v>43</v>
      </c>
      <c r="E9" s="62"/>
      <c r="F9" s="62"/>
      <c r="G9" s="62"/>
      <c r="H9" s="62"/>
      <c r="I9" s="63"/>
      <c r="J9" s="64"/>
      <c r="K9" s="56"/>
      <c r="L9" s="56"/>
      <c r="M9" s="56"/>
      <c r="N9" s="56"/>
      <c r="O9" s="56"/>
      <c r="V9" s="6"/>
    </row>
    <row r="10" spans="1:26" s="5" customFormat="1" ht="15.75" customHeight="1">
      <c r="A10" s="54" t="s">
        <v>39</v>
      </c>
      <c r="B10" s="54"/>
      <c r="C10" s="54"/>
      <c r="D10" s="54"/>
      <c r="E10" s="54"/>
      <c r="F10" s="54"/>
      <c r="G10" s="54"/>
      <c r="H10" s="54"/>
      <c r="I10" s="55"/>
      <c r="J10" s="52" t="s">
        <v>37</v>
      </c>
      <c r="K10" s="52"/>
      <c r="L10" s="52"/>
      <c r="M10" s="52"/>
      <c r="N10" s="52"/>
      <c r="O10" s="52"/>
      <c r="V10" s="6"/>
    </row>
    <row r="11" spans="1:26" s="5" customFormat="1" ht="39.75" customHeight="1">
      <c r="A11" s="106" t="s">
        <v>66</v>
      </c>
      <c r="B11" s="74"/>
      <c r="C11" s="74"/>
      <c r="D11" s="74"/>
      <c r="E11" s="74"/>
      <c r="F11" s="74"/>
      <c r="G11" s="74"/>
      <c r="H11" s="74"/>
      <c r="I11" s="74"/>
      <c r="J11" s="68"/>
      <c r="K11" s="69"/>
      <c r="L11" s="69"/>
      <c r="M11" s="69"/>
      <c r="N11" s="69"/>
      <c r="O11" s="70"/>
      <c r="V11" s="6"/>
    </row>
    <row r="12" spans="1:26" s="5" customFormat="1">
      <c r="A12" s="71" t="s">
        <v>8</v>
      </c>
      <c r="B12" s="72"/>
      <c r="C12" s="72"/>
      <c r="D12" s="72"/>
      <c r="E12" s="72"/>
      <c r="F12" s="72"/>
      <c r="G12" s="72"/>
      <c r="H12" s="72"/>
      <c r="I12" s="73"/>
      <c r="J12" s="71" t="s">
        <v>9</v>
      </c>
      <c r="K12" s="72"/>
      <c r="L12" s="72"/>
      <c r="M12" s="72"/>
      <c r="N12" s="72"/>
      <c r="O12" s="73"/>
      <c r="T12" s="8"/>
      <c r="U12" s="8"/>
      <c r="V12" s="6"/>
    </row>
    <row r="13" spans="1:26" s="5" customFormat="1">
      <c r="A13" s="74" t="s">
        <v>28</v>
      </c>
      <c r="B13" s="74"/>
      <c r="C13" s="74"/>
      <c r="D13" s="75" t="s">
        <v>10</v>
      </c>
      <c r="E13" s="76"/>
      <c r="F13" s="76"/>
      <c r="G13" s="76"/>
      <c r="H13" s="76"/>
      <c r="I13" s="77"/>
      <c r="J13" s="78" t="s">
        <v>46</v>
      </c>
      <c r="K13" s="79"/>
      <c r="L13" s="79"/>
      <c r="M13" s="79"/>
      <c r="N13" s="79"/>
      <c r="O13" s="80"/>
      <c r="V13" s="6"/>
    </row>
    <row r="14" spans="1:26" s="5" customFormat="1">
      <c r="A14" s="74" t="s">
        <v>29</v>
      </c>
      <c r="B14" s="74"/>
      <c r="C14" s="74"/>
      <c r="D14" s="87" t="s">
        <v>11</v>
      </c>
      <c r="E14" s="88"/>
      <c r="F14" s="88"/>
      <c r="G14" s="88"/>
      <c r="H14" s="88"/>
      <c r="I14" s="89"/>
      <c r="J14" s="81"/>
      <c r="K14" s="82"/>
      <c r="L14" s="82"/>
      <c r="M14" s="82"/>
      <c r="N14" s="82"/>
      <c r="O14" s="83"/>
      <c r="V14" s="6"/>
    </row>
    <row r="15" spans="1:26" s="5" customFormat="1" ht="15.75" customHeight="1">
      <c r="A15" s="74" t="s">
        <v>30</v>
      </c>
      <c r="B15" s="74"/>
      <c r="C15" s="74"/>
      <c r="D15" s="90" t="s">
        <v>12</v>
      </c>
      <c r="E15" s="91"/>
      <c r="F15" s="91"/>
      <c r="G15" s="91"/>
      <c r="H15" s="91"/>
      <c r="I15" s="92"/>
      <c r="J15" s="84"/>
      <c r="K15" s="85"/>
      <c r="L15" s="85"/>
      <c r="M15" s="85"/>
      <c r="N15" s="85"/>
      <c r="O15" s="86"/>
      <c r="V15" s="6"/>
    </row>
    <row r="16" spans="1:26" s="5" customFormat="1" ht="12.75" customHeight="1">
      <c r="A16" s="96" t="s">
        <v>32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V16" s="6"/>
    </row>
    <row r="17" spans="1:22" s="5" customFormat="1" ht="45" customHeight="1">
      <c r="A17" s="26" t="s">
        <v>13</v>
      </c>
      <c r="B17" s="21" t="s">
        <v>31</v>
      </c>
      <c r="C17" s="26" t="s">
        <v>54</v>
      </c>
      <c r="D17" s="26" t="s">
        <v>0</v>
      </c>
      <c r="E17" s="98" t="s">
        <v>1</v>
      </c>
      <c r="F17" s="98"/>
      <c r="G17" s="99" t="s">
        <v>14</v>
      </c>
      <c r="H17" s="100"/>
      <c r="I17" s="100"/>
      <c r="J17" s="100"/>
      <c r="K17" s="100"/>
      <c r="L17" s="100"/>
      <c r="M17" s="100"/>
      <c r="N17" s="100"/>
      <c r="O17" s="101"/>
      <c r="V17" s="6"/>
    </row>
    <row r="18" spans="1:22" s="5" customFormat="1" ht="34.5" customHeight="1">
      <c r="A18" s="14" t="s">
        <v>57</v>
      </c>
      <c r="B18" s="34">
        <v>0</v>
      </c>
      <c r="C18" s="22">
        <v>72</v>
      </c>
      <c r="D18" s="32">
        <f t="shared" ref="D18:D23" si="0">+B18/C18</f>
        <v>0</v>
      </c>
      <c r="E18" s="97"/>
      <c r="F18" s="57"/>
      <c r="G18" s="74"/>
      <c r="H18" s="74"/>
      <c r="I18" s="74"/>
      <c r="J18" s="74"/>
      <c r="K18" s="74"/>
      <c r="L18" s="74"/>
      <c r="M18" s="74"/>
      <c r="N18" s="74"/>
      <c r="O18" s="74"/>
      <c r="V18" s="6"/>
    </row>
    <row r="19" spans="1:22" s="5" customFormat="1" ht="30.75" customHeight="1">
      <c r="A19" s="14" t="s">
        <v>58</v>
      </c>
      <c r="B19" s="22">
        <v>1</v>
      </c>
      <c r="C19" s="22">
        <v>72</v>
      </c>
      <c r="D19" s="32">
        <f t="shared" si="0"/>
        <v>1.3888888888888888E-2</v>
      </c>
      <c r="E19" s="97"/>
      <c r="F19" s="57"/>
      <c r="G19" s="74"/>
      <c r="H19" s="74"/>
      <c r="I19" s="74"/>
      <c r="J19" s="74"/>
      <c r="K19" s="74"/>
      <c r="L19" s="74"/>
      <c r="M19" s="74"/>
      <c r="N19" s="74"/>
      <c r="O19" s="74"/>
      <c r="V19" s="6"/>
    </row>
    <row r="20" spans="1:22" s="5" customFormat="1" ht="28.5" customHeight="1">
      <c r="A20" s="14" t="s">
        <v>59</v>
      </c>
      <c r="B20" s="22">
        <v>5</v>
      </c>
      <c r="C20" s="22">
        <v>72</v>
      </c>
      <c r="D20" s="32">
        <f t="shared" si="0"/>
        <v>6.9444444444444448E-2</v>
      </c>
      <c r="E20" s="97"/>
      <c r="F20" s="57"/>
      <c r="G20" s="74"/>
      <c r="H20" s="74"/>
      <c r="I20" s="74"/>
      <c r="J20" s="74"/>
      <c r="K20" s="74"/>
      <c r="L20" s="74"/>
      <c r="M20" s="74"/>
      <c r="N20" s="74"/>
      <c r="O20" s="74"/>
      <c r="V20" s="6"/>
    </row>
    <row r="21" spans="1:22" s="5" customFormat="1" ht="28.5" customHeight="1">
      <c r="A21" s="14" t="s">
        <v>60</v>
      </c>
      <c r="B21" s="22">
        <v>21</v>
      </c>
      <c r="C21" s="22">
        <v>72</v>
      </c>
      <c r="D21" s="32">
        <f t="shared" si="0"/>
        <v>0.29166666666666669</v>
      </c>
      <c r="E21" s="97"/>
      <c r="F21" s="57"/>
      <c r="G21" s="74"/>
      <c r="H21" s="74"/>
      <c r="I21" s="74"/>
      <c r="J21" s="74"/>
      <c r="K21" s="74"/>
      <c r="L21" s="74"/>
      <c r="M21" s="74"/>
      <c r="N21" s="74"/>
      <c r="O21" s="74"/>
      <c r="V21" s="6"/>
    </row>
    <row r="22" spans="1:22" s="5" customFormat="1" ht="28.5" customHeight="1">
      <c r="A22" s="14" t="s">
        <v>61</v>
      </c>
      <c r="B22" s="22">
        <v>45</v>
      </c>
      <c r="C22" s="22">
        <v>72</v>
      </c>
      <c r="D22" s="32">
        <f t="shared" si="0"/>
        <v>0.625</v>
      </c>
      <c r="E22" s="97"/>
      <c r="F22" s="57"/>
      <c r="G22" s="74"/>
      <c r="H22" s="74"/>
      <c r="I22" s="74"/>
      <c r="J22" s="74"/>
      <c r="K22" s="74"/>
      <c r="L22" s="74"/>
      <c r="M22" s="74"/>
      <c r="N22" s="74"/>
      <c r="O22" s="74"/>
      <c r="V22" s="6"/>
    </row>
    <row r="23" spans="1:22" s="5" customFormat="1" ht="19.5" customHeight="1">
      <c r="A23" s="14" t="s">
        <v>62</v>
      </c>
      <c r="B23" s="22">
        <v>0</v>
      </c>
      <c r="C23" s="22">
        <v>72</v>
      </c>
      <c r="D23" s="32">
        <f t="shared" si="0"/>
        <v>0</v>
      </c>
      <c r="E23" s="97"/>
      <c r="F23" s="57"/>
      <c r="G23" s="74"/>
      <c r="H23" s="74"/>
      <c r="I23" s="74"/>
      <c r="J23" s="74"/>
      <c r="K23" s="74"/>
      <c r="L23" s="74"/>
      <c r="M23" s="74"/>
      <c r="N23" s="74"/>
      <c r="O23" s="74"/>
      <c r="V23" s="6"/>
    </row>
    <row r="24" spans="1:22" s="5" customFormat="1" ht="19.5" customHeight="1">
      <c r="A24" s="27"/>
      <c r="B24" s="23"/>
      <c r="C24" s="9"/>
      <c r="D24" s="30"/>
      <c r="E24" s="31"/>
      <c r="F24" s="23"/>
      <c r="G24" s="24"/>
      <c r="H24" s="24"/>
      <c r="I24" s="24"/>
      <c r="J24" s="24"/>
      <c r="K24" s="24"/>
      <c r="L24" s="24"/>
      <c r="M24" s="24"/>
      <c r="N24" s="24"/>
      <c r="O24" s="24"/>
      <c r="V24" s="6"/>
    </row>
    <row r="25" spans="1:22" s="5" customFormat="1" ht="27" customHeight="1">
      <c r="A25" s="28" t="s">
        <v>38</v>
      </c>
      <c r="B25" s="9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V25" s="6"/>
    </row>
    <row r="26" spans="1:22" s="5" customFormat="1" ht="29.25" customHeight="1">
      <c r="A26" s="9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V26" s="6"/>
    </row>
    <row r="27" spans="1:22" s="5" customFormat="1" ht="19.149999999999999" customHeight="1">
      <c r="A27" s="27" t="s">
        <v>49</v>
      </c>
      <c r="B27" s="27"/>
      <c r="C27" s="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V27" s="6"/>
    </row>
    <row r="28" spans="1:22" s="5" customFormat="1" ht="28.5" customHeight="1">
      <c r="A28" s="29" t="s">
        <v>17</v>
      </c>
      <c r="B28" s="9"/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V28" s="6"/>
    </row>
    <row r="29" spans="1:22" s="5" customFormat="1" ht="39" customHeight="1">
      <c r="A29" s="93" t="s">
        <v>73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V29" s="6"/>
    </row>
    <row r="30" spans="1:22" s="5" customFormat="1" ht="19.149999999999999" customHeight="1">
      <c r="A30" s="27" t="s">
        <v>51</v>
      </c>
      <c r="B30" s="27"/>
      <c r="C30" s="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V30" s="6"/>
    </row>
    <row r="31" spans="1:22" s="5" customFormat="1" ht="26.25" customHeight="1">
      <c r="A31" s="29" t="s">
        <v>18</v>
      </c>
      <c r="B31" s="9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V31" s="6"/>
    </row>
    <row r="32" spans="1:22" s="5" customFormat="1" ht="12" customHeight="1">
      <c r="A32" s="16"/>
      <c r="B32" s="24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V32" s="6"/>
    </row>
    <row r="33" spans="1:22" ht="18.600000000000001" customHeight="1">
      <c r="A33" s="27" t="s">
        <v>50</v>
      </c>
      <c r="B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22" s="5" customFormat="1" ht="26.25" customHeight="1">
      <c r="A34" s="29" t="s">
        <v>18</v>
      </c>
      <c r="B34" s="9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V34" s="6"/>
    </row>
    <row r="35" spans="1:22" s="5" customFormat="1" ht="11.25" customHeight="1">
      <c r="A35" s="16"/>
      <c r="B35" s="24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V35" s="6"/>
    </row>
    <row r="36" spans="1:22" ht="18.600000000000001" customHeight="1">
      <c r="A36" s="27" t="s">
        <v>50</v>
      </c>
      <c r="B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</sheetData>
  <mergeCells count="45">
    <mergeCell ref="A5:C5"/>
    <mergeCell ref="D5:I5"/>
    <mergeCell ref="J5:O5"/>
    <mergeCell ref="A1:O2"/>
    <mergeCell ref="A3:O3"/>
    <mergeCell ref="A4:C4"/>
    <mergeCell ref="D4:I4"/>
    <mergeCell ref="J4:O4"/>
    <mergeCell ref="A6:C6"/>
    <mergeCell ref="D6:I6"/>
    <mergeCell ref="J6:O6"/>
    <mergeCell ref="A7:C7"/>
    <mergeCell ref="D7:I7"/>
    <mergeCell ref="J7:O7"/>
    <mergeCell ref="A8:C8"/>
    <mergeCell ref="D8:I8"/>
    <mergeCell ref="J8:O8"/>
    <mergeCell ref="A9:C9"/>
    <mergeCell ref="D9:I9"/>
    <mergeCell ref="J9:O9"/>
    <mergeCell ref="A10:I10"/>
    <mergeCell ref="J10:O10"/>
    <mergeCell ref="A11:I11"/>
    <mergeCell ref="J11:O11"/>
    <mergeCell ref="A12:I12"/>
    <mergeCell ref="J12:O12"/>
    <mergeCell ref="A13:C13"/>
    <mergeCell ref="D13:I13"/>
    <mergeCell ref="J13:O15"/>
    <mergeCell ref="A14:C14"/>
    <mergeCell ref="D14:I14"/>
    <mergeCell ref="A15:C15"/>
    <mergeCell ref="D15:I15"/>
    <mergeCell ref="A26:O26"/>
    <mergeCell ref="A29:O29"/>
    <mergeCell ref="A16:O16"/>
    <mergeCell ref="E17:F17"/>
    <mergeCell ref="G17:O17"/>
    <mergeCell ref="E18:F18"/>
    <mergeCell ref="G18:O23"/>
    <mergeCell ref="E19:F19"/>
    <mergeCell ref="E20:F20"/>
    <mergeCell ref="E21:F21"/>
    <mergeCell ref="E22:F22"/>
    <mergeCell ref="E23:F23"/>
  </mergeCells>
  <dataValidations count="1">
    <dataValidation type="list" allowBlank="1" showInputMessage="1" showErrorMessage="1" sqref="A9:C9">
      <formula1>$X$3:$X$5</formula1>
    </dataValidation>
  </dataValidations>
  <printOptions horizontalCentered="1"/>
  <pageMargins left="0.70866141732283505" right="0.70866141732283505" top="1.49606299212598" bottom="0.78740157480314998" header="0.39370078740157499" footer="0.39370078740157499"/>
  <pageSetup scale="75" orientation="portrait" r:id="rId1"/>
  <headerFooter>
    <oddHeader>&amp;L&amp;G&amp;R&amp;"Arial,Negrita"FICHA TÉCNICA INDICADORES DE GESTIÓN&amp;"Arial,Normal"
FO-SGI-15
07-04-2016
V.04</oddHeader>
    <oddFooter>&amp;C&amp;8Carrera 20 N° 08-02, Cod. Postal 850001,Tel. 6336339 Ext.1564, Yopal, Casanare
www.casanare.gov.co -  mecicalidad@casanare.gov.com&amp;R&amp;8&amp;P de &amp;N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Cumplimiento medición</vt:lpstr>
      <vt:lpstr>Facilidad para el servicio</vt:lpstr>
      <vt:lpstr>Oportunidad</vt:lpstr>
      <vt:lpstr>Respuesta</vt:lpstr>
      <vt:lpstr>'Cumplimiento medición'!Área_de_impresión</vt:lpstr>
      <vt:lpstr>'Facilidad para el servicio'!Área_de_impresión</vt:lpstr>
      <vt:lpstr>'Cumplimiento medición'!Títulos_a_imprimir</vt:lpstr>
      <vt:lpstr>'Facilidad para el servicio'!Títulos_a_imprimir</vt:lpstr>
      <vt:lpstr>Oportunidad!Títulos_a_imprimir</vt:lpstr>
      <vt:lpstr>Respuesta!Títulos_a_imprimir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Synergia Soluciones</dc:creator>
  <cp:lastModifiedBy>Mildret M</cp:lastModifiedBy>
  <cp:lastPrinted>2016-08-23T21:58:49Z</cp:lastPrinted>
  <dcterms:created xsi:type="dcterms:W3CDTF">2010-11-02T14:07:08Z</dcterms:created>
  <dcterms:modified xsi:type="dcterms:W3CDTF">2016-09-09T16:08:54Z</dcterms:modified>
</cp:coreProperties>
</file>